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<sst xmlns="http://schemas.openxmlformats.org/spreadsheetml/2006/main" count="423" uniqueCount="335">
  <si>
    <t>Běh na Boreč 2017</t>
  </si>
  <si>
    <t>Běh na Boreč, 13. ročník, sobota 11.03.2016, cca 6.6 km, kombinovaný povrch, 10 °C, 103 účastníků</t>
  </si>
  <si>
    <t>Výsledková listina:</t>
  </si>
  <si>
    <t>poř.</t>
  </si>
  <si>
    <t>st. č.</t>
  </si>
  <si>
    <t>příjmení</t>
  </si>
  <si>
    <t>jméno</t>
  </si>
  <si>
    <t>klub / město</t>
  </si>
  <si>
    <t>ročník</t>
  </si>
  <si>
    <t>čas</t>
  </si>
  <si>
    <t>ztráta</t>
  </si>
  <si>
    <t>1.</t>
  </si>
  <si>
    <t>Zuda</t>
  </si>
  <si>
    <t>Petr</t>
  </si>
  <si>
    <t>Ústí nad Labem</t>
  </si>
  <si>
    <t>2.</t>
  </si>
  <si>
    <t>Pinc</t>
  </si>
  <si>
    <t>Zdeněk</t>
  </si>
  <si>
    <t>MMB Třebenice</t>
  </si>
  <si>
    <t>3.</t>
  </si>
  <si>
    <t>Cmunt</t>
  </si>
  <si>
    <t>Aropec</t>
  </si>
  <si>
    <t>4.</t>
  </si>
  <si>
    <t>Vlček</t>
  </si>
  <si>
    <t>Jiří</t>
  </si>
  <si>
    <t>SPONA Teplice</t>
  </si>
  <si>
    <t>5.</t>
  </si>
  <si>
    <t>Novotný</t>
  </si>
  <si>
    <t>Jan</t>
  </si>
  <si>
    <t>Dubany</t>
  </si>
  <si>
    <t>6.</t>
  </si>
  <si>
    <t>Bureš</t>
  </si>
  <si>
    <t>CK SLAVOJ TEREZÍN - CYKLO CITY</t>
  </si>
  <si>
    <t>7.</t>
  </si>
  <si>
    <t>Rež</t>
  </si>
  <si>
    <t>8.</t>
  </si>
  <si>
    <t>Řebíček</t>
  </si>
  <si>
    <t>Sport team Brozany</t>
  </si>
  <si>
    <t>9.</t>
  </si>
  <si>
    <t>Bláha</t>
  </si>
  <si>
    <t>BTT Libochovice</t>
  </si>
  <si>
    <t>10.</t>
  </si>
  <si>
    <t>Jíra</t>
  </si>
  <si>
    <t>Jaroslav</t>
  </si>
  <si>
    <t>Haven team</t>
  </si>
  <si>
    <t>11.</t>
  </si>
  <si>
    <t>Čuchal</t>
  </si>
  <si>
    <t>12.</t>
  </si>
  <si>
    <t>Růžička</t>
  </si>
  <si>
    <t>Vladimír</t>
  </si>
  <si>
    <t>13.</t>
  </si>
  <si>
    <t>Laube</t>
  </si>
  <si>
    <t>Michal</t>
  </si>
  <si>
    <t>14.</t>
  </si>
  <si>
    <t>Valtr</t>
  </si>
  <si>
    <t>Roudnice nad Labem</t>
  </si>
  <si>
    <t>15.</t>
  </si>
  <si>
    <t>Kadlec</t>
  </si>
  <si>
    <t>Most</t>
  </si>
  <si>
    <t>16.</t>
  </si>
  <si>
    <t>Bušek</t>
  </si>
  <si>
    <t>Marek</t>
  </si>
  <si>
    <t>17.</t>
  </si>
  <si>
    <t>Radejčín</t>
  </si>
  <si>
    <t>18.</t>
  </si>
  <si>
    <t>Janda</t>
  </si>
  <si>
    <t>Komikoni</t>
  </si>
  <si>
    <t>19.</t>
  </si>
  <si>
    <t>Eliáš</t>
  </si>
  <si>
    <t>Lukáš</t>
  </si>
  <si>
    <t>BK Běkodo Teplice</t>
  </si>
  <si>
    <t>20.</t>
  </si>
  <si>
    <t>Čapek</t>
  </si>
  <si>
    <t>Lubomír</t>
  </si>
  <si>
    <t xml:space="preserve">Bike sport Ústí nad Labem </t>
  </si>
  <si>
    <t>21.</t>
  </si>
  <si>
    <t>Říha</t>
  </si>
  <si>
    <t>Zbyněk</t>
  </si>
  <si>
    <t>22.</t>
  </si>
  <si>
    <t>Čulák</t>
  </si>
  <si>
    <t>Milan</t>
  </si>
  <si>
    <t>Litoměřice</t>
  </si>
  <si>
    <t>23.</t>
  </si>
  <si>
    <t>Šálek</t>
  </si>
  <si>
    <t>David</t>
  </si>
  <si>
    <t>24.</t>
  </si>
  <si>
    <t>Veselý</t>
  </si>
  <si>
    <t>Tomáš</t>
  </si>
  <si>
    <t>Fk Vchynice</t>
  </si>
  <si>
    <t>25.</t>
  </si>
  <si>
    <t>Krejčí</t>
  </si>
  <si>
    <t>Terezín</t>
  </si>
  <si>
    <t>26.</t>
  </si>
  <si>
    <t>Preiss</t>
  </si>
  <si>
    <t>Přemysl</t>
  </si>
  <si>
    <t>Kola Vondra</t>
  </si>
  <si>
    <t>27.</t>
  </si>
  <si>
    <t>Prchlík</t>
  </si>
  <si>
    <t>Josef</t>
  </si>
  <si>
    <t>CK Slavoj Terezín</t>
  </si>
  <si>
    <t>28.</t>
  </si>
  <si>
    <t>Verner</t>
  </si>
  <si>
    <t>Luboš</t>
  </si>
  <si>
    <t>Žandov</t>
  </si>
  <si>
    <t>29.</t>
  </si>
  <si>
    <t>Wajshajtl</t>
  </si>
  <si>
    <t>Radim</t>
  </si>
  <si>
    <t>Chotiměř</t>
  </si>
  <si>
    <t>30.</t>
  </si>
  <si>
    <t>Scheo</t>
  </si>
  <si>
    <t>Harald</t>
  </si>
  <si>
    <t>LMB</t>
  </si>
  <si>
    <t>31.</t>
  </si>
  <si>
    <t>Hájková</t>
  </si>
  <si>
    <t>Alena</t>
  </si>
  <si>
    <t>ASK Lovosice</t>
  </si>
  <si>
    <t>32.</t>
  </si>
  <si>
    <t>Sunkovský</t>
  </si>
  <si>
    <t>Miroslav</t>
  </si>
  <si>
    <t>Sunset bike</t>
  </si>
  <si>
    <t>33.</t>
  </si>
  <si>
    <t>Zahálka</t>
  </si>
  <si>
    <t>Štěpán</t>
  </si>
  <si>
    <t>34.</t>
  </si>
  <si>
    <t>Diviš</t>
  </si>
  <si>
    <t>Martin</t>
  </si>
  <si>
    <t>SNB Praha</t>
  </si>
  <si>
    <t>35.</t>
  </si>
  <si>
    <t>Králová</t>
  </si>
  <si>
    <t>Barbora</t>
  </si>
  <si>
    <t>36.</t>
  </si>
  <si>
    <t>Pršala</t>
  </si>
  <si>
    <t>Pavel</t>
  </si>
  <si>
    <t>cube bike one</t>
  </si>
  <si>
    <t>37.</t>
  </si>
  <si>
    <t>Ondřej</t>
  </si>
  <si>
    <t>Haven extrem</t>
  </si>
  <si>
    <t>38.</t>
  </si>
  <si>
    <t>Chlupsová</t>
  </si>
  <si>
    <t>Klára</t>
  </si>
  <si>
    <t>Kolín</t>
  </si>
  <si>
    <t>39.</t>
  </si>
  <si>
    <t>Šnaidauf</t>
  </si>
  <si>
    <t>Roman</t>
  </si>
  <si>
    <t>Mountain Riders Velemín</t>
  </si>
  <si>
    <t>40.</t>
  </si>
  <si>
    <t>Česal</t>
  </si>
  <si>
    <t>Libochovice</t>
  </si>
  <si>
    <t>41.</t>
  </si>
  <si>
    <t>Pospíšil</t>
  </si>
  <si>
    <t>René</t>
  </si>
  <si>
    <t>42.</t>
  </si>
  <si>
    <t>Průcha</t>
  </si>
  <si>
    <t>43.</t>
  </si>
  <si>
    <t>Fridrichovský</t>
  </si>
  <si>
    <t>SbK Teplice</t>
  </si>
  <si>
    <t>44.</t>
  </si>
  <si>
    <t>Posel</t>
  </si>
  <si>
    <t>45.</t>
  </si>
  <si>
    <t>Horkulič</t>
  </si>
  <si>
    <t>POVRLY</t>
  </si>
  <si>
    <t>46.</t>
  </si>
  <si>
    <t>Hingar</t>
  </si>
  <si>
    <t>Miloš</t>
  </si>
  <si>
    <t>Aussig R&amp;B</t>
  </si>
  <si>
    <t>47.</t>
  </si>
  <si>
    <t>Kroc</t>
  </si>
  <si>
    <t>Miloslav</t>
  </si>
  <si>
    <t>FK Brandýsek</t>
  </si>
  <si>
    <t>48.</t>
  </si>
  <si>
    <t>Dlouhý</t>
  </si>
  <si>
    <t>DLOUHÁNI Roudnice</t>
  </si>
  <si>
    <t>49.</t>
  </si>
  <si>
    <t>Bělonožník</t>
  </si>
  <si>
    <t>Lovosice</t>
  </si>
  <si>
    <t>50.</t>
  </si>
  <si>
    <t>Hruška</t>
  </si>
  <si>
    <t>VĚTRUŠE UL</t>
  </si>
  <si>
    <t>51.</t>
  </si>
  <si>
    <t>Kapoun</t>
  </si>
  <si>
    <t>Tibor</t>
  </si>
  <si>
    <t>Jazykové centrum LITERA</t>
  </si>
  <si>
    <t>52.</t>
  </si>
  <si>
    <t>Švejda</t>
  </si>
  <si>
    <t>Vchynice</t>
  </si>
  <si>
    <t>53.</t>
  </si>
  <si>
    <t>54.</t>
  </si>
  <si>
    <t>Hendrychová</t>
  </si>
  <si>
    <t>Petra</t>
  </si>
  <si>
    <t>OKO69 Litoměřice</t>
  </si>
  <si>
    <t>55.</t>
  </si>
  <si>
    <t>Čarný</t>
  </si>
  <si>
    <t>56.</t>
  </si>
  <si>
    <t>Kouba</t>
  </si>
  <si>
    <t>Stanislav</t>
  </si>
  <si>
    <t>Sokol Hřivčice</t>
  </si>
  <si>
    <t>57.</t>
  </si>
  <si>
    <t>Ježková</t>
  </si>
  <si>
    <t>Kateřina</t>
  </si>
  <si>
    <t>Nutrend Litoměřice</t>
  </si>
  <si>
    <t>58.</t>
  </si>
  <si>
    <t>Lachmanová</t>
  </si>
  <si>
    <t>Tereza</t>
  </si>
  <si>
    <t>běhny s.r.o.</t>
  </si>
  <si>
    <t>59.</t>
  </si>
  <si>
    <t>Jakub</t>
  </si>
  <si>
    <t>60.</t>
  </si>
  <si>
    <t>Jakš</t>
  </si>
  <si>
    <t>CK Lovosice</t>
  </si>
  <si>
    <t>61.</t>
  </si>
  <si>
    <t>Kotová</t>
  </si>
  <si>
    <t>Helena</t>
  </si>
  <si>
    <t>Ohara club 1780</t>
  </si>
  <si>
    <t>62.</t>
  </si>
  <si>
    <t>Felt</t>
  </si>
  <si>
    <t>B. Braun</t>
  </si>
  <si>
    <t>63.</t>
  </si>
  <si>
    <t>Glumbík</t>
  </si>
  <si>
    <t>Karel</t>
  </si>
  <si>
    <t>64.</t>
  </si>
  <si>
    <t>Gertner</t>
  </si>
  <si>
    <t>G-PEND LOVOSICE</t>
  </si>
  <si>
    <t>65.</t>
  </si>
  <si>
    <t>Kuchař</t>
  </si>
  <si>
    <t>66.</t>
  </si>
  <si>
    <t>Novák</t>
  </si>
  <si>
    <t>Václav</t>
  </si>
  <si>
    <t>67.</t>
  </si>
  <si>
    <t>Švec</t>
  </si>
  <si>
    <t>68.</t>
  </si>
  <si>
    <t>Freigang</t>
  </si>
  <si>
    <t>Ladislav</t>
  </si>
  <si>
    <t>Decathlon Černý most</t>
  </si>
  <si>
    <t>69.</t>
  </si>
  <si>
    <t>Seifertová</t>
  </si>
  <si>
    <t>Jana</t>
  </si>
  <si>
    <t>Decathlon Černý Most</t>
  </si>
  <si>
    <t>70.</t>
  </si>
  <si>
    <t>Bečka</t>
  </si>
  <si>
    <t>71.</t>
  </si>
  <si>
    <t>Vyskočilová</t>
  </si>
  <si>
    <t>72.</t>
  </si>
  <si>
    <t>Vondráčková</t>
  </si>
  <si>
    <t>Lenka</t>
  </si>
  <si>
    <t>73.</t>
  </si>
  <si>
    <t>Timošei</t>
  </si>
  <si>
    <t>Igor</t>
  </si>
  <si>
    <t>Kostomlaty</t>
  </si>
  <si>
    <t>74.</t>
  </si>
  <si>
    <t>Havlíček</t>
  </si>
  <si>
    <t>75.</t>
  </si>
  <si>
    <t>Radovič</t>
  </si>
  <si>
    <t>no name</t>
  </si>
  <si>
    <t>76.</t>
  </si>
  <si>
    <t>Paatzová</t>
  </si>
  <si>
    <t>Martina</t>
  </si>
  <si>
    <t>77.</t>
  </si>
  <si>
    <t>Ivan</t>
  </si>
  <si>
    <t>78.</t>
  </si>
  <si>
    <t>Zelenák</t>
  </si>
  <si>
    <t>Dušan</t>
  </si>
  <si>
    <t>Glassman teplice</t>
  </si>
  <si>
    <t>79.</t>
  </si>
  <si>
    <t>Dlouhá</t>
  </si>
  <si>
    <t>Zuzana</t>
  </si>
  <si>
    <t>Dlouháni Roudnice</t>
  </si>
  <si>
    <t>80.</t>
  </si>
  <si>
    <t>Biňovcová</t>
  </si>
  <si>
    <t>Bike club Lafarge</t>
  </si>
  <si>
    <t>81.</t>
  </si>
  <si>
    <t>Čáslava</t>
  </si>
  <si>
    <t>Teplice</t>
  </si>
  <si>
    <t>82.</t>
  </si>
  <si>
    <t>Ponrt</t>
  </si>
  <si>
    <t>83.</t>
  </si>
  <si>
    <t>Švácha</t>
  </si>
  <si>
    <t>Sokol Mšeno</t>
  </si>
  <si>
    <t>84.</t>
  </si>
  <si>
    <t>Čapíková</t>
  </si>
  <si>
    <t>Lilith</t>
  </si>
  <si>
    <t>85.</t>
  </si>
  <si>
    <t>Boháček</t>
  </si>
  <si>
    <t>86.</t>
  </si>
  <si>
    <t>Adamec</t>
  </si>
  <si>
    <t>87.</t>
  </si>
  <si>
    <t>Papík</t>
  </si>
  <si>
    <t>Vácav</t>
  </si>
  <si>
    <t>88.</t>
  </si>
  <si>
    <t>Nováková</t>
  </si>
  <si>
    <t>Gabriela</t>
  </si>
  <si>
    <t>89.</t>
  </si>
  <si>
    <t>Skokan</t>
  </si>
  <si>
    <t>Sokol Terezín</t>
  </si>
  <si>
    <t>90.</t>
  </si>
  <si>
    <t>Matěj</t>
  </si>
  <si>
    <t>91.</t>
  </si>
  <si>
    <t>FOUNTAIN CS</t>
  </si>
  <si>
    <t>92.</t>
  </si>
  <si>
    <t>Handl</t>
  </si>
  <si>
    <t>Ivo</t>
  </si>
  <si>
    <t>Bílina</t>
  </si>
  <si>
    <t>93.</t>
  </si>
  <si>
    <t>Voborský</t>
  </si>
  <si>
    <t>Třebenice</t>
  </si>
  <si>
    <t>94.</t>
  </si>
  <si>
    <t>Došková</t>
  </si>
  <si>
    <t>95.</t>
  </si>
  <si>
    <t>Špinerová</t>
  </si>
  <si>
    <t>Hana</t>
  </si>
  <si>
    <t>96.</t>
  </si>
  <si>
    <t>Samseli</t>
  </si>
  <si>
    <t>Veronika</t>
  </si>
  <si>
    <t>97.</t>
  </si>
  <si>
    <t>Kozelková</t>
  </si>
  <si>
    <t>Michaela</t>
  </si>
  <si>
    <t>Boušovice nad Ohří</t>
  </si>
  <si>
    <t>98.</t>
  </si>
  <si>
    <t>Rychterová</t>
  </si>
  <si>
    <t>Malé-R</t>
  </si>
  <si>
    <t>99.</t>
  </si>
  <si>
    <t>Drvota</t>
  </si>
  <si>
    <t>100.</t>
  </si>
  <si>
    <t>Kavková</t>
  </si>
  <si>
    <t>Iveta</t>
  </si>
  <si>
    <t>101.</t>
  </si>
  <si>
    <t>Jiskrová</t>
  </si>
  <si>
    <t>SELLA BIKE team</t>
  </si>
  <si>
    <t>102.</t>
  </si>
  <si>
    <t>Koscelníková</t>
  </si>
  <si>
    <t>Marie</t>
  </si>
  <si>
    <t>103.</t>
  </si>
  <si>
    <t>Fiedlerová</t>
  </si>
  <si>
    <t>Věra</t>
  </si>
  <si>
    <t>Velemín</t>
  </si>
  <si>
    <t>FunBike Team Ústí nad Labem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</si>
</sst>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1.5"/>
      <color indexed="8"/>
      <name val="Calibri"/>
      <family val="2"/>
    </font>
    <font>
      <i/>
      <sz val="11.5"/>
      <name val="Calibri"/>
      <family val="2"/>
    </font>
    <font>
      <b/>
      <i/>
      <sz val="11.5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.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21" fontId="19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2" fillId="12" borderId="10" xfId="0" applyFont="1" applyFill="1" applyBorder="1" applyAlignment="1">
      <alignment horizontal="center" vertical="center"/>
    </xf>
    <xf numFmtId="0" fontId="22" fillId="12" borderId="11" xfId="0" applyFont="1" applyFill="1" applyBorder="1" applyAlignment="1">
      <alignment horizontal="center" vertical="center" wrapText="1"/>
    </xf>
    <xf numFmtId="0" fontId="22" fillId="12" borderId="11" xfId="0" applyFont="1" applyFill="1" applyBorder="1" applyAlignment="1">
      <alignment vertical="center" wrapText="1"/>
    </xf>
    <xf numFmtId="1" fontId="22" fillId="12" borderId="11" xfId="0" applyNumberFormat="1" applyFont="1" applyFill="1" applyBorder="1" applyAlignment="1">
      <alignment horizontal="center" vertical="center" wrapText="1"/>
    </xf>
    <xf numFmtId="21" fontId="22" fillId="12" borderId="11" xfId="0" applyNumberFormat="1" applyFont="1" applyFill="1" applyBorder="1" applyAlignment="1">
      <alignment horizontal="center" vertical="center"/>
    </xf>
    <xf numFmtId="21" fontId="23" fillId="12" borderId="12" xfId="0" applyNumberFormat="1" applyFont="1" applyFill="1" applyBorder="1" applyAlignment="1">
      <alignment horizontal="center" vertical="center"/>
    </xf>
    <xf numFmtId="0" fontId="22" fillId="12" borderId="13" xfId="0" applyFont="1" applyFill="1" applyBorder="1" applyAlignment="1">
      <alignment horizontal="center" vertical="center"/>
    </xf>
    <xf numFmtId="0" fontId="22" fillId="12" borderId="14" xfId="0" applyFont="1" applyFill="1" applyBorder="1" applyAlignment="1">
      <alignment horizontal="center" vertical="center" wrapText="1"/>
    </xf>
    <xf numFmtId="0" fontId="22" fillId="12" borderId="14" xfId="0" applyFont="1" applyFill="1" applyBorder="1" applyAlignment="1">
      <alignment vertical="center" wrapText="1"/>
    </xf>
    <xf numFmtId="1" fontId="22" fillId="12" borderId="14" xfId="0" applyNumberFormat="1" applyFont="1" applyFill="1" applyBorder="1" applyAlignment="1">
      <alignment horizontal="center" vertical="center" wrapText="1"/>
    </xf>
    <xf numFmtId="21" fontId="22" fillId="12" borderId="14" xfId="0" applyNumberFormat="1" applyFont="1" applyFill="1" applyBorder="1" applyAlignment="1">
      <alignment horizontal="center" vertical="center"/>
    </xf>
    <xf numFmtId="21" fontId="23" fillId="12" borderId="15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vertical="center" wrapText="1"/>
    </xf>
    <xf numFmtId="1" fontId="19" fillId="33" borderId="11" xfId="0" applyNumberFormat="1" applyFont="1" applyFill="1" applyBorder="1" applyAlignment="1">
      <alignment horizontal="center" vertical="center" wrapText="1"/>
    </xf>
    <xf numFmtId="21" fontId="19" fillId="33" borderId="11" xfId="0" applyNumberFormat="1" applyFont="1" applyFill="1" applyBorder="1" applyAlignment="1">
      <alignment horizontal="center" vertical="center"/>
    </xf>
    <xf numFmtId="21" fontId="20" fillId="33" borderId="12" xfId="0" applyNumberFormat="1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vertical="center"/>
    </xf>
    <xf numFmtId="1" fontId="19" fillId="33" borderId="11" xfId="0" applyNumberFormat="1" applyFont="1" applyFill="1" applyBorder="1" applyAlignment="1">
      <alignment horizontal="center" vertical="center"/>
    </xf>
    <xf numFmtId="0" fontId="20" fillId="33" borderId="10" xfId="0" applyNumberFormat="1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vertical="center"/>
    </xf>
    <xf numFmtId="1" fontId="19" fillId="33" borderId="14" xfId="0" applyNumberFormat="1" applyFont="1" applyFill="1" applyBorder="1" applyAlignment="1">
      <alignment horizontal="center" vertical="center"/>
    </xf>
    <xf numFmtId="21" fontId="19" fillId="33" borderId="14" xfId="0" applyNumberFormat="1" applyFont="1" applyFill="1" applyBorder="1" applyAlignment="1">
      <alignment horizontal="center" vertical="center"/>
    </xf>
    <xf numFmtId="0" fontId="20" fillId="34" borderId="16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 wrapText="1"/>
    </xf>
    <xf numFmtId="0" fontId="19" fillId="34" borderId="17" xfId="0" applyFont="1" applyFill="1" applyBorder="1" applyAlignment="1">
      <alignment vertical="center" wrapText="1"/>
    </xf>
    <xf numFmtId="1" fontId="19" fillId="34" borderId="17" xfId="0" applyNumberFormat="1" applyFont="1" applyFill="1" applyBorder="1" applyAlignment="1">
      <alignment horizontal="center" vertical="center" wrapText="1"/>
    </xf>
    <xf numFmtId="21" fontId="19" fillId="34" borderId="17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/>
    </xf>
    <xf numFmtId="1" fontId="19" fillId="0" borderId="11" xfId="0" applyNumberFormat="1" applyFont="1" applyFill="1" applyBorder="1" applyAlignment="1">
      <alignment horizontal="center" vertical="center"/>
    </xf>
    <xf numFmtId="21" fontId="19" fillId="0" borderId="11" xfId="0" applyNumberFormat="1" applyFont="1" applyFill="1" applyBorder="1" applyAlignment="1">
      <alignment horizontal="center" vertical="center"/>
    </xf>
    <xf numFmtId="21" fontId="20" fillId="0" borderId="12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vertical="center" wrapText="1"/>
    </xf>
    <xf numFmtId="1" fontId="19" fillId="0" borderId="11" xfId="0" applyNumberFormat="1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vertical="center" wrapText="1"/>
    </xf>
    <xf numFmtId="1" fontId="19" fillId="34" borderId="11" xfId="0" applyNumberFormat="1" applyFont="1" applyFill="1" applyBorder="1" applyAlignment="1">
      <alignment horizontal="center" vertical="center" wrapText="1"/>
    </xf>
    <xf numFmtId="21" fontId="19" fillId="34" borderId="11" xfId="0" applyNumberFormat="1" applyFont="1" applyFill="1" applyBorder="1" applyAlignment="1">
      <alignment horizontal="center" vertical="center"/>
    </xf>
    <xf numFmtId="21" fontId="20" fillId="34" borderId="12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vertical="center"/>
    </xf>
    <xf numFmtId="1" fontId="19" fillId="34" borderId="11" xfId="0" applyNumberFormat="1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1" fillId="19" borderId="18" xfId="0" applyFont="1" applyFill="1" applyBorder="1" applyAlignment="1">
      <alignment horizontal="center" vertical="center"/>
    </xf>
    <xf numFmtId="0" fontId="21" fillId="19" borderId="19" xfId="0" applyFont="1" applyFill="1" applyBorder="1" applyAlignment="1">
      <alignment horizontal="center" vertical="center"/>
    </xf>
    <xf numFmtId="0" fontId="21" fillId="19" borderId="19" xfId="0" applyFont="1" applyFill="1" applyBorder="1" applyAlignment="1">
      <alignment horizontal="left" vertical="center" wrapText="1"/>
    </xf>
    <xf numFmtId="0" fontId="21" fillId="19" borderId="19" xfId="0" applyFont="1" applyFill="1" applyBorder="1" applyAlignment="1">
      <alignment vertical="center" wrapText="1"/>
    </xf>
    <xf numFmtId="1" fontId="21" fillId="19" borderId="19" xfId="0" applyNumberFormat="1" applyFont="1" applyFill="1" applyBorder="1" applyAlignment="1">
      <alignment horizontal="center" vertical="center" wrapText="1"/>
    </xf>
    <xf numFmtId="21" fontId="21" fillId="19" borderId="19" xfId="0" applyNumberFormat="1" applyFont="1" applyFill="1" applyBorder="1" applyAlignment="1">
      <alignment horizontal="center" vertical="center"/>
    </xf>
    <xf numFmtId="0" fontId="21" fillId="19" borderId="20" xfId="0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horizontal="center" vertical="center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vertical="center" wrapText="1"/>
    </xf>
    <xf numFmtId="1" fontId="19" fillId="33" borderId="22" xfId="0" applyNumberFormat="1" applyFont="1" applyFill="1" applyBorder="1" applyAlignment="1">
      <alignment horizontal="center" vertical="center" wrapText="1"/>
    </xf>
    <xf numFmtId="21" fontId="19" fillId="33" borderId="22" xfId="0" applyNumberFormat="1" applyFont="1" applyFill="1" applyBorder="1" applyAlignment="1">
      <alignment horizontal="center" vertical="center"/>
    </xf>
    <xf numFmtId="0" fontId="22" fillId="12" borderId="16" xfId="0" applyFont="1" applyFill="1" applyBorder="1" applyAlignment="1">
      <alignment horizontal="center" vertical="center"/>
    </xf>
    <xf numFmtId="0" fontId="22" fillId="12" borderId="17" xfId="0" applyFont="1" applyFill="1" applyBorder="1" applyAlignment="1">
      <alignment horizontal="center" vertical="center" wrapText="1"/>
    </xf>
    <xf numFmtId="0" fontId="22" fillId="12" borderId="17" xfId="0" applyFont="1" applyFill="1" applyBorder="1" applyAlignment="1">
      <alignment vertical="center" wrapText="1"/>
    </xf>
    <xf numFmtId="1" fontId="22" fillId="12" borderId="17" xfId="0" applyNumberFormat="1" applyFont="1" applyFill="1" applyBorder="1" applyAlignment="1">
      <alignment horizontal="center" vertical="center" wrapText="1"/>
    </xf>
    <xf numFmtId="21" fontId="22" fillId="12" borderId="17" xfId="0" applyNumberFormat="1" applyFont="1" applyFill="1" applyBorder="1" applyAlignment="1">
      <alignment horizontal="center" vertical="center"/>
    </xf>
    <xf numFmtId="21" fontId="23" fillId="12" borderId="23" xfId="0" applyNumberFormat="1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vertical="center"/>
    </xf>
    <xf numFmtId="1" fontId="19" fillId="34" borderId="14" xfId="0" applyNumberFormat="1" applyFont="1" applyFill="1" applyBorder="1" applyAlignment="1">
      <alignment horizontal="center" vertical="center"/>
    </xf>
    <xf numFmtId="21" fontId="19" fillId="34" borderId="14" xfId="0" applyNumberFormat="1" applyFont="1" applyFill="1" applyBorder="1" applyAlignment="1">
      <alignment horizontal="center" vertical="center"/>
    </xf>
    <xf numFmtId="21" fontId="20" fillId="33" borderId="24" xfId="0" applyNumberFormat="1" applyFont="1" applyFill="1" applyBorder="1" applyAlignment="1">
      <alignment horizontal="center" vertical="center"/>
    </xf>
    <xf numFmtId="21" fontId="20" fillId="34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30</xdr:row>
      <xdr:rowOff>0</xdr:rowOff>
    </xdr:from>
    <xdr:ext cx="304800" cy="333375"/>
    <xdr:sp>
      <xdr:nvSpPr>
        <xdr:cNvPr id="1" name="AutoShape 1" descr="skype-ie-addon-data://res/numbers_button_skype_logo.png"/>
        <xdr:cNvSpPr>
          <a:spLocks noChangeAspect="1"/>
        </xdr:cNvSpPr>
      </xdr:nvSpPr>
      <xdr:spPr>
        <a:xfrm>
          <a:off x="4638675" y="6553200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04800" cy="333375"/>
    <xdr:sp>
      <xdr:nvSpPr>
        <xdr:cNvPr id="2" name="AutoShape 2" descr="skype-ie-addon-data://res/numbers_button_skype_logo.png"/>
        <xdr:cNvSpPr>
          <a:spLocks noChangeAspect="1"/>
        </xdr:cNvSpPr>
      </xdr:nvSpPr>
      <xdr:spPr>
        <a:xfrm>
          <a:off x="4638675" y="9553575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304800" cy="333375"/>
    <xdr:sp>
      <xdr:nvSpPr>
        <xdr:cNvPr id="3" name="AutoShape 3" descr="skype-ie-addon-data://res/numbers_button_skype_logo.png"/>
        <xdr:cNvSpPr>
          <a:spLocks noChangeAspect="1"/>
        </xdr:cNvSpPr>
      </xdr:nvSpPr>
      <xdr:spPr>
        <a:xfrm>
          <a:off x="4638675" y="9953625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7.28125" style="6" customWidth="1"/>
    <col min="2" max="2" width="6.28125" style="6" bestFit="1" customWidth="1"/>
    <col min="3" max="3" width="14.421875" style="2" customWidth="1"/>
    <col min="4" max="4" width="11.421875" style="1" customWidth="1"/>
    <col min="5" max="5" width="30.140625" style="1" bestFit="1" customWidth="1"/>
    <col min="6" max="6" width="7.7109375" style="4" bestFit="1" customWidth="1"/>
    <col min="7" max="7" width="9.00390625" style="5" customWidth="1"/>
    <col min="8" max="8" width="8.8515625" style="6" customWidth="1"/>
    <col min="9" max="16384" width="9.140625" style="1" customWidth="1"/>
  </cols>
  <sheetData>
    <row r="1" spans="1:8" ht="36">
      <c r="A1" s="63" t="s">
        <v>0</v>
      </c>
      <c r="B1" s="63"/>
      <c r="C1" s="63"/>
      <c r="D1" s="63"/>
      <c r="E1" s="63"/>
      <c r="F1" s="63"/>
      <c r="G1" s="63"/>
      <c r="H1" s="63"/>
    </row>
    <row r="2" spans="1:8" ht="18.75" customHeight="1">
      <c r="A2" s="57" t="s">
        <v>1</v>
      </c>
      <c r="B2" s="58"/>
      <c r="C2" s="59"/>
      <c r="D2" s="60"/>
      <c r="E2" s="60"/>
      <c r="F2" s="61"/>
      <c r="G2" s="61"/>
      <c r="H2" s="58"/>
    </row>
    <row r="3" spans="1:2" ht="22.5" customHeight="1" thickBot="1">
      <c r="A3" s="62" t="s">
        <v>2</v>
      </c>
      <c r="B3" s="3"/>
    </row>
    <row r="4" spans="1:8" ht="15.75" customHeight="1" thickBot="1">
      <c r="A4" s="65" t="s">
        <v>3</v>
      </c>
      <c r="B4" s="66" t="s">
        <v>4</v>
      </c>
      <c r="C4" s="67" t="s">
        <v>5</v>
      </c>
      <c r="D4" s="67" t="s">
        <v>6</v>
      </c>
      <c r="E4" s="68" t="s">
        <v>7</v>
      </c>
      <c r="F4" s="69" t="s">
        <v>8</v>
      </c>
      <c r="G4" s="70" t="s">
        <v>9</v>
      </c>
      <c r="H4" s="71" t="s">
        <v>10</v>
      </c>
    </row>
    <row r="5" spans="1:8" ht="20.25" customHeight="1">
      <c r="A5" s="77" t="s">
        <v>11</v>
      </c>
      <c r="B5" s="78">
        <v>87</v>
      </c>
      <c r="C5" s="79" t="s">
        <v>12</v>
      </c>
      <c r="D5" s="79" t="s">
        <v>13</v>
      </c>
      <c r="E5" s="79" t="s">
        <v>14</v>
      </c>
      <c r="F5" s="80">
        <v>1984</v>
      </c>
      <c r="G5" s="81">
        <v>0.016550925925925924</v>
      </c>
      <c r="H5" s="82">
        <f aca="true" t="shared" si="0" ref="H5:H68">G5-$G$5</f>
        <v>0</v>
      </c>
    </row>
    <row r="6" spans="1:8" ht="20.25" customHeight="1">
      <c r="A6" s="7" t="s">
        <v>15</v>
      </c>
      <c r="B6" s="8">
        <v>55</v>
      </c>
      <c r="C6" s="9" t="s">
        <v>16</v>
      </c>
      <c r="D6" s="9" t="s">
        <v>17</v>
      </c>
      <c r="E6" s="9" t="s">
        <v>18</v>
      </c>
      <c r="F6" s="10">
        <v>1996</v>
      </c>
      <c r="G6" s="11">
        <v>0.017037037037037038</v>
      </c>
      <c r="H6" s="12">
        <f t="shared" si="0"/>
        <v>0.00048611111111111424</v>
      </c>
    </row>
    <row r="7" spans="1:8" ht="20.25" customHeight="1" thickBot="1">
      <c r="A7" s="13" t="s">
        <v>19</v>
      </c>
      <c r="B7" s="14">
        <v>10</v>
      </c>
      <c r="C7" s="15" t="s">
        <v>20</v>
      </c>
      <c r="D7" s="15" t="s">
        <v>13</v>
      </c>
      <c r="E7" s="15" t="s">
        <v>21</v>
      </c>
      <c r="F7" s="16">
        <v>1996</v>
      </c>
      <c r="G7" s="17">
        <v>0.017384259259259262</v>
      </c>
      <c r="H7" s="18">
        <f t="shared" si="0"/>
        <v>0.0008333333333333387</v>
      </c>
    </row>
    <row r="8" spans="1:8" ht="15.75" customHeight="1">
      <c r="A8" s="72" t="s">
        <v>22</v>
      </c>
      <c r="B8" s="73">
        <v>79</v>
      </c>
      <c r="C8" s="74" t="s">
        <v>23</v>
      </c>
      <c r="D8" s="74" t="s">
        <v>24</v>
      </c>
      <c r="E8" s="74" t="s">
        <v>25</v>
      </c>
      <c r="F8" s="75">
        <v>1973</v>
      </c>
      <c r="G8" s="76">
        <v>0.017557870370370373</v>
      </c>
      <c r="H8" s="88">
        <f t="shared" si="0"/>
        <v>0.0010069444444444492</v>
      </c>
    </row>
    <row r="9" spans="1:8" ht="15.75" customHeight="1">
      <c r="A9" s="19" t="s">
        <v>26</v>
      </c>
      <c r="B9" s="20">
        <v>53</v>
      </c>
      <c r="C9" s="21" t="s">
        <v>27</v>
      </c>
      <c r="D9" s="21" t="s">
        <v>28</v>
      </c>
      <c r="E9" s="21" t="s">
        <v>29</v>
      </c>
      <c r="F9" s="22">
        <v>1985</v>
      </c>
      <c r="G9" s="23">
        <v>0.017962962962962962</v>
      </c>
      <c r="H9" s="24">
        <f t="shared" si="0"/>
        <v>0.001412037037037038</v>
      </c>
    </row>
    <row r="10" spans="1:8" ht="15.75" customHeight="1">
      <c r="A10" s="19" t="s">
        <v>30</v>
      </c>
      <c r="B10" s="20">
        <v>6</v>
      </c>
      <c r="C10" s="21" t="s">
        <v>31</v>
      </c>
      <c r="D10" s="21" t="s">
        <v>28</v>
      </c>
      <c r="E10" s="21" t="s">
        <v>32</v>
      </c>
      <c r="F10" s="22">
        <v>1982</v>
      </c>
      <c r="G10" s="23">
        <v>0.01810185185185185</v>
      </c>
      <c r="H10" s="24">
        <f t="shared" si="0"/>
        <v>0.0015509259259259278</v>
      </c>
    </row>
    <row r="11" spans="1:8" ht="15.75" customHeight="1">
      <c r="A11" s="19" t="s">
        <v>33</v>
      </c>
      <c r="B11" s="20">
        <v>100</v>
      </c>
      <c r="C11" s="25" t="s">
        <v>34</v>
      </c>
      <c r="D11" s="25" t="s">
        <v>17</v>
      </c>
      <c r="E11" s="25" t="s">
        <v>25</v>
      </c>
      <c r="F11" s="26">
        <v>1972</v>
      </c>
      <c r="G11" s="23">
        <v>0.01824074074074074</v>
      </c>
      <c r="H11" s="24">
        <f t="shared" si="0"/>
        <v>0.0016898148148148176</v>
      </c>
    </row>
    <row r="12" spans="1:8" ht="15.75" customHeight="1">
      <c r="A12" s="19" t="s">
        <v>35</v>
      </c>
      <c r="B12" s="20">
        <v>8</v>
      </c>
      <c r="C12" s="21" t="s">
        <v>36</v>
      </c>
      <c r="D12" s="21" t="s">
        <v>28</v>
      </c>
      <c r="E12" s="21" t="s">
        <v>37</v>
      </c>
      <c r="F12" s="22">
        <v>1982</v>
      </c>
      <c r="G12" s="23">
        <v>0.01834490740740741</v>
      </c>
      <c r="H12" s="24">
        <f t="shared" si="0"/>
        <v>0.0017939814814814867</v>
      </c>
    </row>
    <row r="13" spans="1:8" ht="15.75" customHeight="1">
      <c r="A13" s="19" t="s">
        <v>38</v>
      </c>
      <c r="B13" s="20">
        <v>5</v>
      </c>
      <c r="C13" s="21" t="s">
        <v>39</v>
      </c>
      <c r="D13" s="21" t="s">
        <v>28</v>
      </c>
      <c r="E13" s="21" t="s">
        <v>40</v>
      </c>
      <c r="F13" s="22">
        <v>1978</v>
      </c>
      <c r="G13" s="23">
        <v>0.018460648148148146</v>
      </c>
      <c r="H13" s="24">
        <f t="shared" si="0"/>
        <v>0.0019097222222222224</v>
      </c>
    </row>
    <row r="14" spans="1:8" ht="15.75" customHeight="1">
      <c r="A14" s="19" t="s">
        <v>41</v>
      </c>
      <c r="B14" s="20">
        <v>37</v>
      </c>
      <c r="C14" s="21" t="s">
        <v>42</v>
      </c>
      <c r="D14" s="21" t="s">
        <v>43</v>
      </c>
      <c r="E14" s="21" t="s">
        <v>44</v>
      </c>
      <c r="F14" s="22">
        <v>1971</v>
      </c>
      <c r="G14" s="23">
        <v>0.01851851851851852</v>
      </c>
      <c r="H14" s="24">
        <f t="shared" si="0"/>
        <v>0.001967592592592597</v>
      </c>
    </row>
    <row r="15" spans="1:8" ht="15.75" customHeight="1">
      <c r="A15" s="27" t="s">
        <v>45</v>
      </c>
      <c r="B15" s="20">
        <v>12</v>
      </c>
      <c r="C15" s="21" t="s">
        <v>46</v>
      </c>
      <c r="D15" s="21" t="s">
        <v>13</v>
      </c>
      <c r="E15" s="21" t="s">
        <v>18</v>
      </c>
      <c r="F15" s="22">
        <v>1980</v>
      </c>
      <c r="G15" s="23">
        <v>0.01857638888888889</v>
      </c>
      <c r="H15" s="24">
        <f t="shared" si="0"/>
        <v>0.002025462962962965</v>
      </c>
    </row>
    <row r="16" spans="1:8" ht="15.75" customHeight="1">
      <c r="A16" s="19" t="s">
        <v>47</v>
      </c>
      <c r="B16" s="20">
        <v>68</v>
      </c>
      <c r="C16" s="21" t="s">
        <v>48</v>
      </c>
      <c r="D16" s="21" t="s">
        <v>49</v>
      </c>
      <c r="E16" s="21" t="s">
        <v>14</v>
      </c>
      <c r="F16" s="22">
        <v>1962</v>
      </c>
      <c r="G16" s="23">
        <v>0.018587962962962962</v>
      </c>
      <c r="H16" s="24">
        <f t="shared" si="0"/>
        <v>0.0020370370370370386</v>
      </c>
    </row>
    <row r="17" spans="1:8" ht="15.75" customHeight="1">
      <c r="A17" s="19" t="s">
        <v>50</v>
      </c>
      <c r="B17" s="20">
        <v>48</v>
      </c>
      <c r="C17" s="21" t="s">
        <v>51</v>
      </c>
      <c r="D17" s="21" t="s">
        <v>52</v>
      </c>
      <c r="E17" s="21" t="s">
        <v>40</v>
      </c>
      <c r="F17" s="22">
        <v>1978</v>
      </c>
      <c r="G17" s="23">
        <v>0.018935185185185183</v>
      </c>
      <c r="H17" s="24">
        <f t="shared" si="0"/>
        <v>0.0023842592592592596</v>
      </c>
    </row>
    <row r="18" spans="1:8" ht="15.75" customHeight="1">
      <c r="A18" s="19" t="s">
        <v>53</v>
      </c>
      <c r="B18" s="20">
        <v>76</v>
      </c>
      <c r="C18" s="21" t="s">
        <v>54</v>
      </c>
      <c r="D18" s="21" t="s">
        <v>49</v>
      </c>
      <c r="E18" s="21" t="s">
        <v>55</v>
      </c>
      <c r="F18" s="22">
        <v>1967</v>
      </c>
      <c r="G18" s="23">
        <v>0.0190625</v>
      </c>
      <c r="H18" s="24">
        <f t="shared" si="0"/>
        <v>0.002511574074074076</v>
      </c>
    </row>
    <row r="19" spans="1:8" ht="15.75" customHeight="1">
      <c r="A19" s="19" t="s">
        <v>56</v>
      </c>
      <c r="B19" s="20">
        <v>39</v>
      </c>
      <c r="C19" s="21" t="s">
        <v>57</v>
      </c>
      <c r="D19" s="21" t="s">
        <v>52</v>
      </c>
      <c r="E19" s="21" t="s">
        <v>58</v>
      </c>
      <c r="F19" s="22">
        <v>1979</v>
      </c>
      <c r="G19" s="23">
        <v>0.019247685185185184</v>
      </c>
      <c r="H19" s="24">
        <f t="shared" si="0"/>
        <v>0.00269675925925926</v>
      </c>
    </row>
    <row r="20" spans="1:8" ht="15.75" customHeight="1">
      <c r="A20" s="19" t="s">
        <v>59</v>
      </c>
      <c r="B20" s="20">
        <v>7</v>
      </c>
      <c r="C20" s="21" t="s">
        <v>60</v>
      </c>
      <c r="D20" s="21" t="s">
        <v>61</v>
      </c>
      <c r="E20" s="21" t="s">
        <v>40</v>
      </c>
      <c r="F20" s="22">
        <v>1973</v>
      </c>
      <c r="G20" s="23">
        <v>0.019351851851851853</v>
      </c>
      <c r="H20" s="24">
        <f t="shared" si="0"/>
        <v>0.002800925925925929</v>
      </c>
    </row>
    <row r="21" spans="1:8" ht="15.75" customHeight="1">
      <c r="A21" s="19" t="s">
        <v>62</v>
      </c>
      <c r="B21" s="20">
        <v>36</v>
      </c>
      <c r="C21" s="21" t="s">
        <v>42</v>
      </c>
      <c r="D21" s="21" t="s">
        <v>13</v>
      </c>
      <c r="E21" s="21" t="s">
        <v>63</v>
      </c>
      <c r="F21" s="22">
        <v>1981</v>
      </c>
      <c r="G21" s="23">
        <v>0.01945601851851852</v>
      </c>
      <c r="H21" s="24">
        <f t="shared" si="0"/>
        <v>0.0029050925925925945</v>
      </c>
    </row>
    <row r="22" spans="1:8" ht="15.75" customHeight="1">
      <c r="A22" s="19" t="s">
        <v>64</v>
      </c>
      <c r="B22" s="20">
        <v>19</v>
      </c>
      <c r="C22" s="21" t="s">
        <v>68</v>
      </c>
      <c r="D22" s="21" t="s">
        <v>69</v>
      </c>
      <c r="E22" s="21" t="s">
        <v>70</v>
      </c>
      <c r="F22" s="22">
        <v>1980</v>
      </c>
      <c r="G22" s="23">
        <v>0.01951388888888889</v>
      </c>
      <c r="H22" s="24">
        <f t="shared" si="0"/>
        <v>0.002962962962962966</v>
      </c>
    </row>
    <row r="23" spans="1:8" ht="15.75" customHeight="1">
      <c r="A23" s="19" t="s">
        <v>67</v>
      </c>
      <c r="B23" s="20">
        <v>34</v>
      </c>
      <c r="C23" s="21" t="s">
        <v>65</v>
      </c>
      <c r="D23" s="21" t="s">
        <v>13</v>
      </c>
      <c r="E23" s="21" t="s">
        <v>66</v>
      </c>
      <c r="F23" s="22">
        <v>1982</v>
      </c>
      <c r="G23" s="23">
        <v>0.01951388888888889</v>
      </c>
      <c r="H23" s="24">
        <f t="shared" si="0"/>
        <v>0.002962962962962966</v>
      </c>
    </row>
    <row r="24" spans="1:8" ht="15.75" customHeight="1">
      <c r="A24" s="19" t="s">
        <v>71</v>
      </c>
      <c r="B24" s="20">
        <v>99</v>
      </c>
      <c r="C24" s="25" t="s">
        <v>72</v>
      </c>
      <c r="D24" s="25" t="s">
        <v>73</v>
      </c>
      <c r="E24" s="25" t="s">
        <v>74</v>
      </c>
      <c r="F24" s="26">
        <v>1974</v>
      </c>
      <c r="G24" s="23">
        <v>0.01954861111111111</v>
      </c>
      <c r="H24" s="24">
        <f t="shared" si="0"/>
        <v>0.0029976851851851866</v>
      </c>
    </row>
    <row r="25" spans="1:8" ht="15.75" customHeight="1">
      <c r="A25" s="19" t="s">
        <v>75</v>
      </c>
      <c r="B25" s="20">
        <v>116</v>
      </c>
      <c r="C25" s="25" t="s">
        <v>76</v>
      </c>
      <c r="D25" s="25" t="s">
        <v>77</v>
      </c>
      <c r="E25" s="25" t="s">
        <v>40</v>
      </c>
      <c r="F25" s="26">
        <v>1986</v>
      </c>
      <c r="G25" s="23">
        <v>0.019560185185185184</v>
      </c>
      <c r="H25" s="24">
        <f t="shared" si="0"/>
        <v>0.00300925925925926</v>
      </c>
    </row>
    <row r="26" spans="1:8" ht="15.75" customHeight="1">
      <c r="A26" s="19" t="s">
        <v>78</v>
      </c>
      <c r="B26" s="20">
        <v>119</v>
      </c>
      <c r="C26" s="25" t="s">
        <v>79</v>
      </c>
      <c r="D26" s="25" t="s">
        <v>80</v>
      </c>
      <c r="E26" s="25" t="s">
        <v>81</v>
      </c>
      <c r="F26" s="26">
        <v>1973</v>
      </c>
      <c r="G26" s="23">
        <v>0.019733796296296298</v>
      </c>
      <c r="H26" s="24">
        <f t="shared" si="0"/>
        <v>0.003182870370370374</v>
      </c>
    </row>
    <row r="27" spans="1:8" ht="15.75" customHeight="1">
      <c r="A27" s="19" t="s">
        <v>82</v>
      </c>
      <c r="B27" s="20">
        <v>15</v>
      </c>
      <c r="C27" s="25" t="s">
        <v>83</v>
      </c>
      <c r="D27" s="25" t="s">
        <v>84</v>
      </c>
      <c r="E27" s="25" t="s">
        <v>37</v>
      </c>
      <c r="F27" s="28">
        <v>1979</v>
      </c>
      <c r="G27" s="23">
        <v>0.01989583333333333</v>
      </c>
      <c r="H27" s="24">
        <f t="shared" si="0"/>
        <v>0.0033449074074074076</v>
      </c>
    </row>
    <row r="28" spans="1:8" ht="15.75" customHeight="1">
      <c r="A28" s="19" t="s">
        <v>85</v>
      </c>
      <c r="B28" s="20">
        <v>78</v>
      </c>
      <c r="C28" s="21" t="s">
        <v>86</v>
      </c>
      <c r="D28" s="21" t="s">
        <v>87</v>
      </c>
      <c r="E28" s="21" t="s">
        <v>88</v>
      </c>
      <c r="F28" s="22">
        <v>1974</v>
      </c>
      <c r="G28" s="23">
        <v>0.019930555555555556</v>
      </c>
      <c r="H28" s="24">
        <f t="shared" si="0"/>
        <v>0.0033796296296296317</v>
      </c>
    </row>
    <row r="29" spans="1:8" ht="15.75" customHeight="1">
      <c r="A29" s="19" t="s">
        <v>89</v>
      </c>
      <c r="B29" s="20">
        <v>45</v>
      </c>
      <c r="C29" s="21" t="s">
        <v>90</v>
      </c>
      <c r="D29" s="21" t="s">
        <v>87</v>
      </c>
      <c r="E29" s="21" t="s">
        <v>91</v>
      </c>
      <c r="F29" s="22">
        <v>1989</v>
      </c>
      <c r="G29" s="23">
        <v>0.01996527777777778</v>
      </c>
      <c r="H29" s="24">
        <f t="shared" si="0"/>
        <v>0.003414351851851856</v>
      </c>
    </row>
    <row r="30" spans="1:8" ht="15.75" customHeight="1">
      <c r="A30" s="19" t="s">
        <v>92</v>
      </c>
      <c r="B30" s="20">
        <v>59</v>
      </c>
      <c r="C30" s="21" t="s">
        <v>93</v>
      </c>
      <c r="D30" s="21" t="s">
        <v>94</v>
      </c>
      <c r="E30" s="21" t="s">
        <v>95</v>
      </c>
      <c r="F30" s="22">
        <v>1998</v>
      </c>
      <c r="G30" s="23">
        <v>0.019988425925925927</v>
      </c>
      <c r="H30" s="24">
        <f t="shared" si="0"/>
        <v>0.003437500000000003</v>
      </c>
    </row>
    <row r="31" spans="1:8" ht="15.75" customHeight="1">
      <c r="A31" s="19" t="s">
        <v>96</v>
      </c>
      <c r="B31" s="20">
        <v>62</v>
      </c>
      <c r="C31" s="21" t="s">
        <v>97</v>
      </c>
      <c r="D31" s="21" t="s">
        <v>98</v>
      </c>
      <c r="E31" s="21" t="s">
        <v>99</v>
      </c>
      <c r="F31" s="22">
        <v>1977</v>
      </c>
      <c r="G31" s="23">
        <v>0.02005787037037037</v>
      </c>
      <c r="H31" s="24">
        <f t="shared" si="0"/>
        <v>0.0035069444444444445</v>
      </c>
    </row>
    <row r="32" spans="1:8" ht="15.75" customHeight="1">
      <c r="A32" s="19" t="s">
        <v>100</v>
      </c>
      <c r="B32" s="20">
        <v>77</v>
      </c>
      <c r="C32" s="21" t="s">
        <v>101</v>
      </c>
      <c r="D32" s="21" t="s">
        <v>102</v>
      </c>
      <c r="E32" s="21" t="s">
        <v>103</v>
      </c>
      <c r="F32" s="22">
        <v>1979</v>
      </c>
      <c r="G32" s="23">
        <v>0.020208333333333335</v>
      </c>
      <c r="H32" s="24">
        <f t="shared" si="0"/>
        <v>0.0036574074074074113</v>
      </c>
    </row>
    <row r="33" spans="1:8" ht="15.75" customHeight="1">
      <c r="A33" s="19" t="s">
        <v>104</v>
      </c>
      <c r="B33" s="20">
        <v>105</v>
      </c>
      <c r="C33" s="25" t="s">
        <v>105</v>
      </c>
      <c r="D33" s="25" t="s">
        <v>106</v>
      </c>
      <c r="E33" s="25" t="s">
        <v>107</v>
      </c>
      <c r="F33" s="26">
        <v>1980</v>
      </c>
      <c r="G33" s="23">
        <v>0.020300925925925927</v>
      </c>
      <c r="H33" s="24">
        <f t="shared" si="0"/>
        <v>0.0037500000000000033</v>
      </c>
    </row>
    <row r="34" spans="1:8" ht="15.75" customHeight="1" thickBot="1">
      <c r="A34" s="29" t="s">
        <v>108</v>
      </c>
      <c r="B34" s="30">
        <v>109</v>
      </c>
      <c r="C34" s="31" t="s">
        <v>109</v>
      </c>
      <c r="D34" s="31" t="s">
        <v>110</v>
      </c>
      <c r="E34" s="31" t="s">
        <v>111</v>
      </c>
      <c r="F34" s="32">
        <v>1969</v>
      </c>
      <c r="G34" s="33">
        <v>0.020335648148148148</v>
      </c>
      <c r="H34" s="24">
        <f t="shared" si="0"/>
        <v>0.003784722222222224</v>
      </c>
    </row>
    <row r="35" spans="1:8" ht="15.75" customHeight="1">
      <c r="A35" s="34" t="s">
        <v>112</v>
      </c>
      <c r="B35" s="35">
        <v>26</v>
      </c>
      <c r="C35" s="36" t="s">
        <v>113</v>
      </c>
      <c r="D35" s="36" t="s">
        <v>114</v>
      </c>
      <c r="E35" s="36" t="s">
        <v>115</v>
      </c>
      <c r="F35" s="37">
        <v>1985</v>
      </c>
      <c r="G35" s="38">
        <v>0.02045138888888889</v>
      </c>
      <c r="H35" s="52">
        <f t="shared" si="0"/>
        <v>0.0039004629629629667</v>
      </c>
    </row>
    <row r="36" spans="1:8" ht="15.75" customHeight="1">
      <c r="A36" s="39" t="s">
        <v>116</v>
      </c>
      <c r="B36" s="40">
        <v>110</v>
      </c>
      <c r="C36" s="41" t="s">
        <v>117</v>
      </c>
      <c r="D36" s="41" t="s">
        <v>118</v>
      </c>
      <c r="E36" s="41" t="s">
        <v>119</v>
      </c>
      <c r="F36" s="42">
        <v>1972</v>
      </c>
      <c r="G36" s="43">
        <v>0.02048611111111111</v>
      </c>
      <c r="H36" s="44">
        <f t="shared" si="0"/>
        <v>0.003935185185185187</v>
      </c>
    </row>
    <row r="37" spans="1:8" ht="15.75" customHeight="1">
      <c r="A37" s="39" t="s">
        <v>120</v>
      </c>
      <c r="B37" s="40">
        <v>95</v>
      </c>
      <c r="C37" s="41" t="s">
        <v>121</v>
      </c>
      <c r="D37" s="41" t="s">
        <v>122</v>
      </c>
      <c r="E37" s="41" t="s">
        <v>99</v>
      </c>
      <c r="F37" s="42">
        <v>2006</v>
      </c>
      <c r="G37" s="43">
        <v>0.020578703703703703</v>
      </c>
      <c r="H37" s="44">
        <f t="shared" si="0"/>
        <v>0.004027777777777779</v>
      </c>
    </row>
    <row r="38" spans="1:8" ht="15.75" customHeight="1">
      <c r="A38" s="39" t="s">
        <v>123</v>
      </c>
      <c r="B38" s="40">
        <v>14</v>
      </c>
      <c r="C38" s="45" t="s">
        <v>124</v>
      </c>
      <c r="D38" s="45" t="s">
        <v>125</v>
      </c>
      <c r="E38" s="45" t="s">
        <v>126</v>
      </c>
      <c r="F38" s="46">
        <v>1963</v>
      </c>
      <c r="G38" s="43">
        <v>0.020729166666666667</v>
      </c>
      <c r="H38" s="44">
        <f t="shared" si="0"/>
        <v>0.004178240740740743</v>
      </c>
    </row>
    <row r="39" spans="1:8" ht="15.75" customHeight="1">
      <c r="A39" s="47" t="s">
        <v>127</v>
      </c>
      <c r="B39" s="48">
        <v>97</v>
      </c>
      <c r="C39" s="54" t="s">
        <v>128</v>
      </c>
      <c r="D39" s="54" t="s">
        <v>129</v>
      </c>
      <c r="E39" s="54" t="s">
        <v>40</v>
      </c>
      <c r="F39" s="55">
        <v>1998</v>
      </c>
      <c r="G39" s="51">
        <v>0.02074074074074074</v>
      </c>
      <c r="H39" s="52">
        <f t="shared" si="0"/>
        <v>0.004189814814814816</v>
      </c>
    </row>
    <row r="40" spans="1:8" ht="15.75" customHeight="1">
      <c r="A40" s="39" t="s">
        <v>130</v>
      </c>
      <c r="B40" s="40">
        <v>63</v>
      </c>
      <c r="C40" s="45" t="s">
        <v>131</v>
      </c>
      <c r="D40" s="45" t="s">
        <v>132</v>
      </c>
      <c r="E40" s="45" t="s">
        <v>133</v>
      </c>
      <c r="F40" s="46">
        <v>1977</v>
      </c>
      <c r="G40" s="43">
        <v>0.020763888888888887</v>
      </c>
      <c r="H40" s="44">
        <f t="shared" si="0"/>
        <v>0.0042129629629629635</v>
      </c>
    </row>
    <row r="41" spans="1:8" ht="15.75" customHeight="1">
      <c r="A41" s="39" t="s">
        <v>134</v>
      </c>
      <c r="B41" s="40">
        <v>104</v>
      </c>
      <c r="C41" s="41" t="s">
        <v>20</v>
      </c>
      <c r="D41" s="41" t="s">
        <v>135</v>
      </c>
      <c r="E41" s="41" t="s">
        <v>136</v>
      </c>
      <c r="F41" s="42">
        <v>2003</v>
      </c>
      <c r="G41" s="43">
        <v>0.020763888888888887</v>
      </c>
      <c r="H41" s="44">
        <f t="shared" si="0"/>
        <v>0.0042129629629629635</v>
      </c>
    </row>
    <row r="42" spans="1:8" ht="15.75" customHeight="1">
      <c r="A42" s="47" t="s">
        <v>137</v>
      </c>
      <c r="B42" s="48">
        <v>32</v>
      </c>
      <c r="C42" s="49" t="s">
        <v>138</v>
      </c>
      <c r="D42" s="49" t="s">
        <v>139</v>
      </c>
      <c r="E42" s="49" t="s">
        <v>140</v>
      </c>
      <c r="F42" s="50">
        <v>1977</v>
      </c>
      <c r="G42" s="51">
        <v>0.02079861111111111</v>
      </c>
      <c r="H42" s="52">
        <f t="shared" si="0"/>
        <v>0.004247685185185188</v>
      </c>
    </row>
    <row r="43" spans="1:8" ht="15.75" customHeight="1">
      <c r="A43" s="39" t="s">
        <v>141</v>
      </c>
      <c r="B43" s="40">
        <v>72</v>
      </c>
      <c r="C43" s="45" t="s">
        <v>142</v>
      </c>
      <c r="D43" s="45" t="s">
        <v>143</v>
      </c>
      <c r="E43" s="45" t="s">
        <v>144</v>
      </c>
      <c r="F43" s="46">
        <v>1974</v>
      </c>
      <c r="G43" s="43">
        <v>0.02101851851851852</v>
      </c>
      <c r="H43" s="44">
        <f t="shared" si="0"/>
        <v>0.004467592592592596</v>
      </c>
    </row>
    <row r="44" spans="1:8" ht="15.75" customHeight="1">
      <c r="A44" s="39" t="s">
        <v>145</v>
      </c>
      <c r="B44" s="40">
        <v>101</v>
      </c>
      <c r="C44" s="41" t="s">
        <v>146</v>
      </c>
      <c r="D44" s="41" t="s">
        <v>135</v>
      </c>
      <c r="E44" s="41" t="s">
        <v>147</v>
      </c>
      <c r="F44" s="42">
        <v>1978</v>
      </c>
      <c r="G44" s="43">
        <v>0.02108796296296296</v>
      </c>
      <c r="H44" s="44">
        <f t="shared" si="0"/>
        <v>0.004537037037037037</v>
      </c>
    </row>
    <row r="45" spans="1:8" ht="15.75" customHeight="1">
      <c r="A45" s="39" t="s">
        <v>148</v>
      </c>
      <c r="B45" s="40">
        <v>57</v>
      </c>
      <c r="C45" s="45" t="s">
        <v>149</v>
      </c>
      <c r="D45" s="45" t="s">
        <v>150</v>
      </c>
      <c r="E45" s="45" t="s">
        <v>18</v>
      </c>
      <c r="F45" s="46">
        <v>1979</v>
      </c>
      <c r="G45" s="43">
        <v>0.02111111111111111</v>
      </c>
      <c r="H45" s="44">
        <f t="shared" si="0"/>
        <v>0.0045601851851851845</v>
      </c>
    </row>
    <row r="46" spans="1:8" ht="15.75" customHeight="1">
      <c r="A46" s="39" t="s">
        <v>151</v>
      </c>
      <c r="B46" s="40">
        <v>64</v>
      </c>
      <c r="C46" s="45" t="s">
        <v>152</v>
      </c>
      <c r="D46" s="45" t="s">
        <v>28</v>
      </c>
      <c r="E46" s="45" t="s">
        <v>40</v>
      </c>
      <c r="F46" s="46">
        <v>1981</v>
      </c>
      <c r="G46" s="43">
        <v>0.02111111111111111</v>
      </c>
      <c r="H46" s="44">
        <f t="shared" si="0"/>
        <v>0.0045601851851851845</v>
      </c>
    </row>
    <row r="47" spans="1:8" ht="15.75" customHeight="1">
      <c r="A47" s="39" t="s">
        <v>153</v>
      </c>
      <c r="B47" s="40">
        <v>23</v>
      </c>
      <c r="C47" s="45" t="s">
        <v>154</v>
      </c>
      <c r="D47" s="45" t="s">
        <v>118</v>
      </c>
      <c r="E47" s="45" t="s">
        <v>155</v>
      </c>
      <c r="F47" s="46">
        <v>1975</v>
      </c>
      <c r="G47" s="43">
        <v>0.021423611111111112</v>
      </c>
      <c r="H47" s="44">
        <f t="shared" si="0"/>
        <v>0.004872685185185188</v>
      </c>
    </row>
    <row r="48" spans="1:8" ht="15.75" customHeight="1">
      <c r="A48" s="39" t="s">
        <v>156</v>
      </c>
      <c r="B48" s="40">
        <v>103</v>
      </c>
      <c r="C48" s="41" t="s">
        <v>157</v>
      </c>
      <c r="D48" s="41" t="s">
        <v>13</v>
      </c>
      <c r="E48" s="41" t="s">
        <v>115</v>
      </c>
      <c r="F48" s="42">
        <v>1998</v>
      </c>
      <c r="G48" s="43">
        <v>0.021550925925925928</v>
      </c>
      <c r="H48" s="44">
        <f t="shared" si="0"/>
        <v>0.0050000000000000044</v>
      </c>
    </row>
    <row r="49" spans="1:8" ht="15.75" customHeight="1">
      <c r="A49" s="39" t="s">
        <v>158</v>
      </c>
      <c r="B49" s="40">
        <v>30</v>
      </c>
      <c r="C49" s="45" t="s">
        <v>159</v>
      </c>
      <c r="D49" s="45" t="s">
        <v>125</v>
      </c>
      <c r="E49" s="45" t="s">
        <v>160</v>
      </c>
      <c r="F49" s="46">
        <v>1981</v>
      </c>
      <c r="G49" s="43">
        <v>0.021597222222222223</v>
      </c>
      <c r="H49" s="44">
        <f t="shared" si="0"/>
        <v>0.005046296296296299</v>
      </c>
    </row>
    <row r="50" spans="1:8" ht="15.75" customHeight="1">
      <c r="A50" s="39" t="s">
        <v>161</v>
      </c>
      <c r="B50" s="40">
        <v>28</v>
      </c>
      <c r="C50" s="45" t="s">
        <v>162</v>
      </c>
      <c r="D50" s="45" t="s">
        <v>163</v>
      </c>
      <c r="E50" s="45" t="s">
        <v>164</v>
      </c>
      <c r="F50" s="46">
        <v>1970</v>
      </c>
      <c r="G50" s="43">
        <v>0.021608796296296296</v>
      </c>
      <c r="H50" s="44">
        <f t="shared" si="0"/>
        <v>0.005057870370370372</v>
      </c>
    </row>
    <row r="51" spans="1:8" ht="15.75" customHeight="1">
      <c r="A51" s="39" t="s">
        <v>165</v>
      </c>
      <c r="B51" s="40">
        <v>46</v>
      </c>
      <c r="C51" s="45" t="s">
        <v>166</v>
      </c>
      <c r="D51" s="45" t="s">
        <v>167</v>
      </c>
      <c r="E51" s="45" t="s">
        <v>168</v>
      </c>
      <c r="F51" s="46">
        <v>1968</v>
      </c>
      <c r="G51" s="43">
        <v>0.021631944444444443</v>
      </c>
      <c r="H51" s="44">
        <f t="shared" si="0"/>
        <v>0.005081018518518519</v>
      </c>
    </row>
    <row r="52" spans="1:8" ht="15.75" customHeight="1">
      <c r="A52" s="39" t="s">
        <v>169</v>
      </c>
      <c r="B52" s="40">
        <v>2</v>
      </c>
      <c r="C52" s="45" t="s">
        <v>173</v>
      </c>
      <c r="D52" s="45" t="s">
        <v>17</v>
      </c>
      <c r="E52" s="45" t="s">
        <v>174</v>
      </c>
      <c r="F52" s="46">
        <v>1979</v>
      </c>
      <c r="G52" s="43">
        <v>0.021851851851851848</v>
      </c>
      <c r="H52" s="44">
        <f t="shared" si="0"/>
        <v>0.005300925925925924</v>
      </c>
    </row>
    <row r="53" spans="1:8" ht="15.75" customHeight="1">
      <c r="A53" s="39" t="s">
        <v>172</v>
      </c>
      <c r="B53" s="40">
        <v>17</v>
      </c>
      <c r="C53" s="45" t="s">
        <v>170</v>
      </c>
      <c r="D53" s="45" t="s">
        <v>49</v>
      </c>
      <c r="E53" s="45" t="s">
        <v>171</v>
      </c>
      <c r="F53" s="46">
        <v>1960</v>
      </c>
      <c r="G53" s="43">
        <v>0.021863425925925925</v>
      </c>
      <c r="H53" s="44">
        <f t="shared" si="0"/>
        <v>0.005312500000000001</v>
      </c>
    </row>
    <row r="54" spans="1:8" ht="15.75" customHeight="1">
      <c r="A54" s="39" t="s">
        <v>175</v>
      </c>
      <c r="B54" s="40">
        <v>31</v>
      </c>
      <c r="C54" s="45" t="s">
        <v>176</v>
      </c>
      <c r="D54" s="45" t="s">
        <v>163</v>
      </c>
      <c r="E54" s="45" t="s">
        <v>177</v>
      </c>
      <c r="F54" s="46">
        <v>1970</v>
      </c>
      <c r="G54" s="43">
        <v>0.021886574074074072</v>
      </c>
      <c r="H54" s="44">
        <f t="shared" si="0"/>
        <v>0.005335648148148148</v>
      </c>
    </row>
    <row r="55" spans="1:9" ht="15.75" customHeight="1">
      <c r="A55" s="39" t="s">
        <v>178</v>
      </c>
      <c r="B55" s="40">
        <v>40</v>
      </c>
      <c r="C55" s="45" t="s">
        <v>179</v>
      </c>
      <c r="D55" s="45" t="s">
        <v>180</v>
      </c>
      <c r="E55" s="45" t="s">
        <v>181</v>
      </c>
      <c r="F55" s="46">
        <v>1984</v>
      </c>
      <c r="G55" s="43">
        <v>0.021956018518518517</v>
      </c>
      <c r="H55" s="44">
        <f t="shared" si="0"/>
        <v>0.005405092592592593</v>
      </c>
      <c r="I55" s="64"/>
    </row>
    <row r="56" spans="1:8" ht="15.75" customHeight="1">
      <c r="A56" s="39" t="s">
        <v>182</v>
      </c>
      <c r="B56" s="40">
        <v>60</v>
      </c>
      <c r="C56" s="45" t="s">
        <v>97</v>
      </c>
      <c r="D56" s="45" t="s">
        <v>135</v>
      </c>
      <c r="E56" s="45" t="s">
        <v>115</v>
      </c>
      <c r="F56" s="46">
        <v>2006</v>
      </c>
      <c r="G56" s="43">
        <v>0.021956018518518517</v>
      </c>
      <c r="H56" s="44">
        <f t="shared" si="0"/>
        <v>0.005405092592592593</v>
      </c>
    </row>
    <row r="57" spans="1:8" ht="15.75" customHeight="1">
      <c r="A57" s="39" t="s">
        <v>185</v>
      </c>
      <c r="B57" s="40">
        <v>75</v>
      </c>
      <c r="C57" s="45" t="s">
        <v>183</v>
      </c>
      <c r="D57" s="45" t="s">
        <v>125</v>
      </c>
      <c r="E57" s="45" t="s">
        <v>184</v>
      </c>
      <c r="F57" s="46">
        <v>1974</v>
      </c>
      <c r="G57" s="43">
        <v>0.021967592592592594</v>
      </c>
      <c r="H57" s="44">
        <f t="shared" si="0"/>
        <v>0.00541666666666667</v>
      </c>
    </row>
    <row r="58" spans="1:8" ht="15.75" customHeight="1">
      <c r="A58" s="47" t="s">
        <v>186</v>
      </c>
      <c r="B58" s="48">
        <v>27</v>
      </c>
      <c r="C58" s="49" t="s">
        <v>187</v>
      </c>
      <c r="D58" s="49" t="s">
        <v>188</v>
      </c>
      <c r="E58" s="49" t="s">
        <v>189</v>
      </c>
      <c r="F58" s="50">
        <v>1981</v>
      </c>
      <c r="G58" s="51">
        <v>0.022222222222222223</v>
      </c>
      <c r="H58" s="52">
        <f t="shared" si="0"/>
        <v>0.005671296296296299</v>
      </c>
    </row>
    <row r="59" spans="1:8" ht="15.75" customHeight="1">
      <c r="A59" s="39" t="s">
        <v>190</v>
      </c>
      <c r="B59" s="40">
        <v>118</v>
      </c>
      <c r="C59" s="41" t="s">
        <v>191</v>
      </c>
      <c r="D59" s="41" t="s">
        <v>98</v>
      </c>
      <c r="E59" s="41" t="s">
        <v>18</v>
      </c>
      <c r="F59" s="42">
        <v>1973</v>
      </c>
      <c r="G59" s="43">
        <v>0.022395833333333334</v>
      </c>
      <c r="H59" s="44">
        <f t="shared" si="0"/>
        <v>0.00584490740740741</v>
      </c>
    </row>
    <row r="60" spans="1:8" ht="15.75" customHeight="1">
      <c r="A60" s="39" t="s">
        <v>192</v>
      </c>
      <c r="B60" s="40">
        <v>43</v>
      </c>
      <c r="C60" s="45" t="s">
        <v>193</v>
      </c>
      <c r="D60" s="45" t="s">
        <v>194</v>
      </c>
      <c r="E60" s="45" t="s">
        <v>195</v>
      </c>
      <c r="F60" s="46">
        <v>1957</v>
      </c>
      <c r="G60" s="43">
        <v>0.022650462962962966</v>
      </c>
      <c r="H60" s="44">
        <f t="shared" si="0"/>
        <v>0.006099537037037042</v>
      </c>
    </row>
    <row r="61" spans="1:8" ht="15.75" customHeight="1">
      <c r="A61" s="47" t="s">
        <v>196</v>
      </c>
      <c r="B61" s="48">
        <v>35</v>
      </c>
      <c r="C61" s="49" t="s">
        <v>197</v>
      </c>
      <c r="D61" s="49" t="s">
        <v>198</v>
      </c>
      <c r="E61" s="49" t="s">
        <v>199</v>
      </c>
      <c r="F61" s="50">
        <v>1983</v>
      </c>
      <c r="G61" s="51">
        <v>0.022662037037037036</v>
      </c>
      <c r="H61" s="52">
        <f t="shared" si="0"/>
        <v>0.006111111111111112</v>
      </c>
    </row>
    <row r="62" spans="1:8" ht="15.75" customHeight="1">
      <c r="A62" s="47" t="s">
        <v>200</v>
      </c>
      <c r="B62" s="48">
        <v>47</v>
      </c>
      <c r="C62" s="49" t="s">
        <v>201</v>
      </c>
      <c r="D62" s="49" t="s">
        <v>202</v>
      </c>
      <c r="E62" s="49" t="s">
        <v>203</v>
      </c>
      <c r="F62" s="50">
        <v>1987</v>
      </c>
      <c r="G62" s="51">
        <v>0.022858796296296294</v>
      </c>
      <c r="H62" s="52">
        <f t="shared" si="0"/>
        <v>0.00630787037037037</v>
      </c>
    </row>
    <row r="63" spans="1:8" ht="15.75" customHeight="1">
      <c r="A63" s="39" t="s">
        <v>204</v>
      </c>
      <c r="B63" s="40">
        <v>84</v>
      </c>
      <c r="C63" s="41" t="s">
        <v>105</v>
      </c>
      <c r="D63" s="41" t="s">
        <v>205</v>
      </c>
      <c r="E63" s="41" t="s">
        <v>107</v>
      </c>
      <c r="F63" s="42">
        <v>1977</v>
      </c>
      <c r="G63" s="43">
        <v>0.02327546296296296</v>
      </c>
      <c r="H63" s="44">
        <f t="shared" si="0"/>
        <v>0.006724537037037036</v>
      </c>
    </row>
    <row r="64" spans="1:8" ht="15.75" customHeight="1">
      <c r="A64" s="39" t="s">
        <v>206</v>
      </c>
      <c r="B64" s="40">
        <v>33</v>
      </c>
      <c r="C64" s="45" t="s">
        <v>207</v>
      </c>
      <c r="D64" s="45" t="s">
        <v>98</v>
      </c>
      <c r="E64" s="45" t="s">
        <v>208</v>
      </c>
      <c r="F64" s="46">
        <v>1957</v>
      </c>
      <c r="G64" s="43">
        <v>0.023391203703703702</v>
      </c>
      <c r="H64" s="44">
        <f t="shared" si="0"/>
        <v>0.0068402777777777785</v>
      </c>
    </row>
    <row r="65" spans="1:8" ht="15.75" customHeight="1">
      <c r="A65" s="47" t="s">
        <v>209</v>
      </c>
      <c r="B65" s="48">
        <v>42</v>
      </c>
      <c r="C65" s="49" t="s">
        <v>210</v>
      </c>
      <c r="D65" s="49" t="s">
        <v>211</v>
      </c>
      <c r="E65" s="49" t="s">
        <v>212</v>
      </c>
      <c r="F65" s="50">
        <v>1979</v>
      </c>
      <c r="G65" s="51">
        <v>0.023935185185185184</v>
      </c>
      <c r="H65" s="52">
        <f t="shared" si="0"/>
        <v>0.0073842592592592605</v>
      </c>
    </row>
    <row r="66" spans="1:8" ht="15.75" customHeight="1">
      <c r="A66" s="39" t="s">
        <v>213</v>
      </c>
      <c r="B66" s="40">
        <v>20</v>
      </c>
      <c r="C66" s="45" t="s">
        <v>214</v>
      </c>
      <c r="D66" s="45" t="s">
        <v>87</v>
      </c>
      <c r="E66" s="45" t="s">
        <v>215</v>
      </c>
      <c r="F66" s="46">
        <v>1978</v>
      </c>
      <c r="G66" s="43">
        <v>0.024039351851851853</v>
      </c>
      <c r="H66" s="44">
        <f t="shared" si="0"/>
        <v>0.00748842592592593</v>
      </c>
    </row>
    <row r="67" spans="1:8" ht="15.75" customHeight="1">
      <c r="A67" s="39" t="s">
        <v>216</v>
      </c>
      <c r="B67" s="40">
        <v>25</v>
      </c>
      <c r="C67" s="45" t="s">
        <v>217</v>
      </c>
      <c r="D67" s="45" t="s">
        <v>218</v>
      </c>
      <c r="E67" s="45" t="s">
        <v>155</v>
      </c>
      <c r="F67" s="46">
        <v>1977</v>
      </c>
      <c r="G67" s="43">
        <v>0.024398148148148145</v>
      </c>
      <c r="H67" s="44">
        <f t="shared" si="0"/>
        <v>0.00784722222222222</v>
      </c>
    </row>
    <row r="68" spans="1:8" ht="15.75" customHeight="1">
      <c r="A68" s="39" t="s">
        <v>219</v>
      </c>
      <c r="B68" s="40">
        <v>24</v>
      </c>
      <c r="C68" s="45" t="s">
        <v>220</v>
      </c>
      <c r="D68" s="45" t="s">
        <v>13</v>
      </c>
      <c r="E68" s="45" t="s">
        <v>221</v>
      </c>
      <c r="F68" s="46">
        <v>1969</v>
      </c>
      <c r="G68" s="43">
        <v>0.024502314814814814</v>
      </c>
      <c r="H68" s="44">
        <f t="shared" si="0"/>
        <v>0.00795138888888889</v>
      </c>
    </row>
    <row r="69" spans="1:8" ht="15.75" customHeight="1">
      <c r="A69" s="39" t="s">
        <v>222</v>
      </c>
      <c r="B69" s="40">
        <v>111</v>
      </c>
      <c r="C69" s="41" t="s">
        <v>223</v>
      </c>
      <c r="D69" s="41" t="s">
        <v>43</v>
      </c>
      <c r="E69" s="41" t="s">
        <v>81</v>
      </c>
      <c r="F69" s="42">
        <v>1984</v>
      </c>
      <c r="G69" s="43">
        <v>0.024537037037037038</v>
      </c>
      <c r="H69" s="44">
        <f aca="true" t="shared" si="1" ref="H69:H107">G69-$G$5</f>
        <v>0.007986111111111114</v>
      </c>
    </row>
    <row r="70" spans="1:8" ht="15.75" customHeight="1">
      <c r="A70" s="39" t="s">
        <v>224</v>
      </c>
      <c r="B70" s="40">
        <v>113</v>
      </c>
      <c r="C70" s="41" t="s">
        <v>225</v>
      </c>
      <c r="D70" s="41" t="s">
        <v>226</v>
      </c>
      <c r="E70" s="41" t="s">
        <v>81</v>
      </c>
      <c r="F70" s="42">
        <v>1984</v>
      </c>
      <c r="G70" s="43">
        <v>0.024641203703703703</v>
      </c>
      <c r="H70" s="44">
        <f t="shared" si="1"/>
        <v>0.00809027777777778</v>
      </c>
    </row>
    <row r="71" spans="1:8" ht="15.75" customHeight="1">
      <c r="A71" s="39" t="s">
        <v>227</v>
      </c>
      <c r="B71" s="40">
        <v>94</v>
      </c>
      <c r="C71" s="41" t="s">
        <v>228</v>
      </c>
      <c r="D71" s="41" t="s">
        <v>218</v>
      </c>
      <c r="E71" s="41" t="s">
        <v>81</v>
      </c>
      <c r="F71" s="42">
        <v>1980</v>
      </c>
      <c r="G71" s="43">
        <v>0.024756944444444443</v>
      </c>
      <c r="H71" s="44">
        <f t="shared" si="1"/>
        <v>0.008206018518518519</v>
      </c>
    </row>
    <row r="72" spans="1:8" ht="15.75" customHeight="1">
      <c r="A72" s="39" t="s">
        <v>229</v>
      </c>
      <c r="B72" s="40">
        <v>22</v>
      </c>
      <c r="C72" s="45" t="s">
        <v>230</v>
      </c>
      <c r="D72" s="45" t="s">
        <v>231</v>
      </c>
      <c r="E72" s="45" t="s">
        <v>232</v>
      </c>
      <c r="F72" s="46">
        <v>1987</v>
      </c>
      <c r="G72" s="43">
        <v>0.02496527777777778</v>
      </c>
      <c r="H72" s="44">
        <f t="shared" si="1"/>
        <v>0.008414351851851857</v>
      </c>
    </row>
    <row r="73" spans="1:8" ht="15.75" customHeight="1">
      <c r="A73" s="47" t="s">
        <v>233</v>
      </c>
      <c r="B73" s="48">
        <v>70</v>
      </c>
      <c r="C73" s="49" t="s">
        <v>234</v>
      </c>
      <c r="D73" s="49" t="s">
        <v>235</v>
      </c>
      <c r="E73" s="49" t="s">
        <v>236</v>
      </c>
      <c r="F73" s="50">
        <v>1989</v>
      </c>
      <c r="G73" s="51">
        <v>0.02496527777777778</v>
      </c>
      <c r="H73" s="52">
        <f t="shared" si="1"/>
        <v>0.008414351851851857</v>
      </c>
    </row>
    <row r="74" spans="1:8" ht="15.75" customHeight="1">
      <c r="A74" s="39" t="s">
        <v>237</v>
      </c>
      <c r="B74" s="40">
        <v>1</v>
      </c>
      <c r="C74" s="45" t="s">
        <v>238</v>
      </c>
      <c r="D74" s="45" t="s">
        <v>167</v>
      </c>
      <c r="E74" s="45" t="s">
        <v>14</v>
      </c>
      <c r="F74" s="46">
        <v>1955</v>
      </c>
      <c r="G74" s="43">
        <v>0.02542824074074074</v>
      </c>
      <c r="H74" s="44">
        <f t="shared" si="1"/>
        <v>0.008877314814814817</v>
      </c>
    </row>
    <row r="75" spans="1:8" ht="15.75" customHeight="1">
      <c r="A75" s="47" t="s">
        <v>239</v>
      </c>
      <c r="B75" s="48">
        <v>83</v>
      </c>
      <c r="C75" s="49" t="s">
        <v>240</v>
      </c>
      <c r="D75" s="49" t="s">
        <v>188</v>
      </c>
      <c r="E75" s="49" t="s">
        <v>58</v>
      </c>
      <c r="F75" s="50">
        <v>1981</v>
      </c>
      <c r="G75" s="51">
        <v>0.025625</v>
      </c>
      <c r="H75" s="52">
        <f t="shared" si="1"/>
        <v>0.009074074074074075</v>
      </c>
    </row>
    <row r="76" spans="1:8" ht="15.75" customHeight="1">
      <c r="A76" s="47" t="s">
        <v>241</v>
      </c>
      <c r="B76" s="48">
        <v>81</v>
      </c>
      <c r="C76" s="49" t="s">
        <v>242</v>
      </c>
      <c r="D76" s="49" t="s">
        <v>243</v>
      </c>
      <c r="E76" s="49" t="s">
        <v>333</v>
      </c>
      <c r="F76" s="50">
        <v>1989</v>
      </c>
      <c r="G76" s="51">
        <v>0.025740740740740745</v>
      </c>
      <c r="H76" s="52">
        <f t="shared" si="1"/>
        <v>0.00918981481481482</v>
      </c>
    </row>
    <row r="77" spans="1:8" ht="15.75" customHeight="1">
      <c r="A77" s="39" t="s">
        <v>244</v>
      </c>
      <c r="B77" s="40">
        <v>89</v>
      </c>
      <c r="C77" s="41" t="s">
        <v>245</v>
      </c>
      <c r="D77" s="41" t="s">
        <v>246</v>
      </c>
      <c r="E77" s="41" t="s">
        <v>247</v>
      </c>
      <c r="F77" s="53">
        <v>1969</v>
      </c>
      <c r="G77" s="43">
        <v>0.02576388888888889</v>
      </c>
      <c r="H77" s="44">
        <f t="shared" si="1"/>
        <v>0.009212962962962968</v>
      </c>
    </row>
    <row r="78" spans="1:8" ht="15.75" customHeight="1">
      <c r="A78" s="39" t="s">
        <v>248</v>
      </c>
      <c r="B78" s="40">
        <v>117</v>
      </c>
      <c r="C78" s="41" t="s">
        <v>249</v>
      </c>
      <c r="D78" s="41" t="s">
        <v>87</v>
      </c>
      <c r="E78" s="41" t="s">
        <v>40</v>
      </c>
      <c r="F78" s="42">
        <v>1989</v>
      </c>
      <c r="G78" s="43">
        <v>0.025810185185185183</v>
      </c>
      <c r="H78" s="44">
        <f t="shared" si="1"/>
        <v>0.009259259259259259</v>
      </c>
    </row>
    <row r="79" spans="1:8" ht="15.75" customHeight="1">
      <c r="A79" s="39" t="s">
        <v>250</v>
      </c>
      <c r="B79" s="40">
        <v>65</v>
      </c>
      <c r="C79" s="45" t="s">
        <v>251</v>
      </c>
      <c r="D79" s="45" t="s">
        <v>13</v>
      </c>
      <c r="E79" s="45" t="s">
        <v>252</v>
      </c>
      <c r="F79" s="46">
        <v>1968</v>
      </c>
      <c r="G79" s="43">
        <v>0.025821759259259256</v>
      </c>
      <c r="H79" s="44">
        <f t="shared" si="1"/>
        <v>0.009270833333333332</v>
      </c>
    </row>
    <row r="80" spans="1:8" ht="15.75" customHeight="1">
      <c r="A80" s="47" t="s">
        <v>253</v>
      </c>
      <c r="B80" s="48">
        <v>114</v>
      </c>
      <c r="C80" s="54" t="s">
        <v>254</v>
      </c>
      <c r="D80" s="54" t="s">
        <v>255</v>
      </c>
      <c r="E80" s="54" t="s">
        <v>184</v>
      </c>
      <c r="F80" s="55">
        <v>1975</v>
      </c>
      <c r="G80" s="51">
        <v>0.025868055555555557</v>
      </c>
      <c r="H80" s="52">
        <f t="shared" si="1"/>
        <v>0.009317129629629634</v>
      </c>
    </row>
    <row r="81" spans="1:8" ht="15.75" customHeight="1">
      <c r="A81" s="39" t="s">
        <v>256</v>
      </c>
      <c r="B81" s="40">
        <v>92</v>
      </c>
      <c r="C81" s="41" t="s">
        <v>179</v>
      </c>
      <c r="D81" s="41" t="s">
        <v>257</v>
      </c>
      <c r="E81" s="41" t="s">
        <v>55</v>
      </c>
      <c r="F81" s="42">
        <v>1949</v>
      </c>
      <c r="G81" s="43">
        <v>0.025879629629629627</v>
      </c>
      <c r="H81" s="44">
        <f t="shared" si="1"/>
        <v>0.009328703703703704</v>
      </c>
    </row>
    <row r="82" spans="1:8" ht="15.75" customHeight="1">
      <c r="A82" s="39" t="s">
        <v>258</v>
      </c>
      <c r="B82" s="40">
        <v>98</v>
      </c>
      <c r="C82" s="41" t="s">
        <v>259</v>
      </c>
      <c r="D82" s="41" t="s">
        <v>260</v>
      </c>
      <c r="E82" s="41" t="s">
        <v>261</v>
      </c>
      <c r="F82" s="42">
        <v>1950</v>
      </c>
      <c r="G82" s="43">
        <v>0.025925925925925925</v>
      </c>
      <c r="H82" s="44">
        <f t="shared" si="1"/>
        <v>0.009375000000000001</v>
      </c>
    </row>
    <row r="83" spans="1:8" ht="15.75" customHeight="1">
      <c r="A83" s="47" t="s">
        <v>262</v>
      </c>
      <c r="B83" s="48">
        <v>16</v>
      </c>
      <c r="C83" s="49" t="s">
        <v>263</v>
      </c>
      <c r="D83" s="49" t="s">
        <v>264</v>
      </c>
      <c r="E83" s="49" t="s">
        <v>265</v>
      </c>
      <c r="F83" s="50">
        <v>1984</v>
      </c>
      <c r="G83" s="51">
        <v>0.025937500000000002</v>
      </c>
      <c r="H83" s="52">
        <f t="shared" si="1"/>
        <v>0.009386574074074078</v>
      </c>
    </row>
    <row r="84" spans="1:8" ht="15.75" customHeight="1">
      <c r="A84" s="47" t="s">
        <v>266</v>
      </c>
      <c r="B84" s="48">
        <v>4</v>
      </c>
      <c r="C84" s="49" t="s">
        <v>267</v>
      </c>
      <c r="D84" s="49" t="s">
        <v>129</v>
      </c>
      <c r="E84" s="49" t="s">
        <v>268</v>
      </c>
      <c r="F84" s="50">
        <v>1999</v>
      </c>
      <c r="G84" s="51">
        <v>0.02597222222222222</v>
      </c>
      <c r="H84" s="52">
        <f t="shared" si="1"/>
        <v>0.009421296296296296</v>
      </c>
    </row>
    <row r="85" spans="1:8" ht="15.75" customHeight="1">
      <c r="A85" s="39" t="s">
        <v>269</v>
      </c>
      <c r="B85" s="40">
        <v>11</v>
      </c>
      <c r="C85" s="45" t="s">
        <v>270</v>
      </c>
      <c r="D85" s="45" t="s">
        <v>13</v>
      </c>
      <c r="E85" s="45" t="s">
        <v>271</v>
      </c>
      <c r="F85" s="46">
        <v>1953</v>
      </c>
      <c r="G85" s="43">
        <v>0.026157407407407407</v>
      </c>
      <c r="H85" s="44">
        <f t="shared" si="1"/>
        <v>0.009606481481481483</v>
      </c>
    </row>
    <row r="86" spans="1:8" ht="15.75" customHeight="1">
      <c r="A86" s="39" t="s">
        <v>272</v>
      </c>
      <c r="B86" s="40">
        <v>56</v>
      </c>
      <c r="C86" s="45" t="s">
        <v>273</v>
      </c>
      <c r="D86" s="45" t="s">
        <v>24</v>
      </c>
      <c r="E86" s="41" t="s">
        <v>334</v>
      </c>
      <c r="F86" s="46">
        <v>1955</v>
      </c>
      <c r="G86" s="43">
        <v>0.026238425925925925</v>
      </c>
      <c r="H86" s="44">
        <f t="shared" si="1"/>
        <v>0.009687500000000002</v>
      </c>
    </row>
    <row r="87" spans="1:8" ht="15.75" customHeight="1">
      <c r="A87" s="39" t="s">
        <v>274</v>
      </c>
      <c r="B87" s="40">
        <v>74</v>
      </c>
      <c r="C87" s="45" t="s">
        <v>275</v>
      </c>
      <c r="D87" s="45" t="s">
        <v>102</v>
      </c>
      <c r="E87" s="45" t="s">
        <v>276</v>
      </c>
      <c r="F87" s="46">
        <v>1959</v>
      </c>
      <c r="G87" s="43">
        <v>0.026261574074074076</v>
      </c>
      <c r="H87" s="44">
        <f t="shared" si="1"/>
        <v>0.009710648148148152</v>
      </c>
    </row>
    <row r="88" spans="1:8" ht="15.75" customHeight="1">
      <c r="A88" s="47" t="s">
        <v>277</v>
      </c>
      <c r="B88" s="48">
        <v>88</v>
      </c>
      <c r="C88" s="54" t="s">
        <v>278</v>
      </c>
      <c r="D88" s="54" t="s">
        <v>279</v>
      </c>
      <c r="E88" s="54" t="s">
        <v>247</v>
      </c>
      <c r="F88" s="56">
        <v>2002</v>
      </c>
      <c r="G88" s="51">
        <v>0.02631944444444444</v>
      </c>
      <c r="H88" s="52">
        <f t="shared" si="1"/>
        <v>0.009768518518518517</v>
      </c>
    </row>
    <row r="89" spans="1:8" ht="15.75" customHeight="1">
      <c r="A89" s="39" t="s">
        <v>280</v>
      </c>
      <c r="B89" s="40">
        <v>106</v>
      </c>
      <c r="C89" s="41" t="s">
        <v>281</v>
      </c>
      <c r="D89" s="41" t="s">
        <v>218</v>
      </c>
      <c r="E89" s="41" t="s">
        <v>115</v>
      </c>
      <c r="F89" s="42">
        <v>1957</v>
      </c>
      <c r="G89" s="43">
        <v>0.02636574074074074</v>
      </c>
      <c r="H89" s="44">
        <f t="shared" si="1"/>
        <v>0.009814814814814818</v>
      </c>
    </row>
    <row r="90" spans="1:8" ht="15.75" customHeight="1">
      <c r="A90" s="39" t="s">
        <v>282</v>
      </c>
      <c r="B90" s="40">
        <v>102</v>
      </c>
      <c r="C90" s="41" t="s">
        <v>283</v>
      </c>
      <c r="D90" s="41" t="s">
        <v>13</v>
      </c>
      <c r="E90" s="41" t="s">
        <v>155</v>
      </c>
      <c r="F90" s="42">
        <v>1968</v>
      </c>
      <c r="G90" s="43">
        <v>0.02659722222222222</v>
      </c>
      <c r="H90" s="44">
        <f t="shared" si="1"/>
        <v>0.010046296296296296</v>
      </c>
    </row>
    <row r="91" spans="1:8" ht="15.75" customHeight="1">
      <c r="A91" s="39" t="s">
        <v>284</v>
      </c>
      <c r="B91" s="40">
        <v>96</v>
      </c>
      <c r="C91" s="41" t="s">
        <v>285</v>
      </c>
      <c r="D91" s="41" t="s">
        <v>286</v>
      </c>
      <c r="E91" s="41" t="s">
        <v>99</v>
      </c>
      <c r="F91" s="42">
        <v>2002</v>
      </c>
      <c r="G91" s="43">
        <v>0.026967592592592595</v>
      </c>
      <c r="H91" s="44">
        <f t="shared" si="1"/>
        <v>0.010416666666666671</v>
      </c>
    </row>
    <row r="92" spans="1:8" ht="15.75" customHeight="1">
      <c r="A92" s="47" t="s">
        <v>287</v>
      </c>
      <c r="B92" s="48">
        <v>112</v>
      </c>
      <c r="C92" s="54" t="s">
        <v>288</v>
      </c>
      <c r="D92" s="54" t="s">
        <v>289</v>
      </c>
      <c r="E92" s="54" t="s">
        <v>81</v>
      </c>
      <c r="F92" s="55">
        <v>1990</v>
      </c>
      <c r="G92" s="51">
        <v>0.027210648148148147</v>
      </c>
      <c r="H92" s="52">
        <f t="shared" si="1"/>
        <v>0.010659722222222223</v>
      </c>
    </row>
    <row r="93" spans="1:8" ht="15.75" customHeight="1">
      <c r="A93" s="39" t="s">
        <v>290</v>
      </c>
      <c r="B93" s="40">
        <v>71</v>
      </c>
      <c r="C93" s="45" t="s">
        <v>291</v>
      </c>
      <c r="D93" s="45" t="s">
        <v>87</v>
      </c>
      <c r="E93" s="45" t="s">
        <v>292</v>
      </c>
      <c r="F93" s="46">
        <v>1989</v>
      </c>
      <c r="G93" s="43">
        <v>0.027696759259259258</v>
      </c>
      <c r="H93" s="44">
        <f t="shared" si="1"/>
        <v>0.011145833333333334</v>
      </c>
    </row>
    <row r="94" spans="1:8" ht="15.75" customHeight="1">
      <c r="A94" s="39" t="s">
        <v>293</v>
      </c>
      <c r="B94" s="40">
        <v>61</v>
      </c>
      <c r="C94" s="45" t="s">
        <v>97</v>
      </c>
      <c r="D94" s="45" t="s">
        <v>294</v>
      </c>
      <c r="E94" s="45" t="s">
        <v>115</v>
      </c>
      <c r="F94" s="46">
        <v>2003</v>
      </c>
      <c r="G94" s="43">
        <v>0.027766203703703706</v>
      </c>
      <c r="H94" s="44">
        <f t="shared" si="1"/>
        <v>0.011215277777777782</v>
      </c>
    </row>
    <row r="95" spans="1:8" ht="15.75" customHeight="1">
      <c r="A95" s="39" t="s">
        <v>295</v>
      </c>
      <c r="B95" s="40">
        <v>54</v>
      </c>
      <c r="C95" s="45" t="s">
        <v>27</v>
      </c>
      <c r="D95" s="45" t="s">
        <v>17</v>
      </c>
      <c r="E95" s="45" t="s">
        <v>296</v>
      </c>
      <c r="F95" s="46">
        <v>1957</v>
      </c>
      <c r="G95" s="43">
        <v>0.02803240740740741</v>
      </c>
      <c r="H95" s="44">
        <f t="shared" si="1"/>
        <v>0.011481481481481485</v>
      </c>
    </row>
    <row r="96" spans="1:8" ht="15.75" customHeight="1">
      <c r="A96" s="39" t="s">
        <v>297</v>
      </c>
      <c r="B96" s="40">
        <v>115</v>
      </c>
      <c r="C96" s="41" t="s">
        <v>298</v>
      </c>
      <c r="D96" s="41" t="s">
        <v>299</v>
      </c>
      <c r="E96" s="41" t="s">
        <v>300</v>
      </c>
      <c r="F96" s="42">
        <v>1970</v>
      </c>
      <c r="G96" s="43">
        <v>0.028182870370370372</v>
      </c>
      <c r="H96" s="44">
        <f t="shared" si="1"/>
        <v>0.011631944444444448</v>
      </c>
    </row>
    <row r="97" spans="1:8" ht="15.75" customHeight="1">
      <c r="A97" s="39" t="s">
        <v>301</v>
      </c>
      <c r="B97" s="40">
        <v>80</v>
      </c>
      <c r="C97" s="45" t="s">
        <v>302</v>
      </c>
      <c r="D97" s="45" t="s">
        <v>294</v>
      </c>
      <c r="E97" s="45" t="s">
        <v>303</v>
      </c>
      <c r="F97" s="46">
        <v>2000</v>
      </c>
      <c r="G97" s="43">
        <v>0.029050925925925928</v>
      </c>
      <c r="H97" s="44">
        <f t="shared" si="1"/>
        <v>0.012500000000000004</v>
      </c>
    </row>
    <row r="98" spans="1:8" ht="15.75" customHeight="1">
      <c r="A98" s="47" t="s">
        <v>304</v>
      </c>
      <c r="B98" s="48">
        <v>18</v>
      </c>
      <c r="C98" s="49" t="s">
        <v>305</v>
      </c>
      <c r="D98" s="49" t="s">
        <v>243</v>
      </c>
      <c r="E98" s="49" t="s">
        <v>174</v>
      </c>
      <c r="F98" s="50">
        <v>1991</v>
      </c>
      <c r="G98" s="51">
        <v>0.029166666666666664</v>
      </c>
      <c r="H98" s="52">
        <f t="shared" si="1"/>
        <v>0.01261574074074074</v>
      </c>
    </row>
    <row r="99" spans="1:8" ht="15.75" customHeight="1">
      <c r="A99" s="47" t="s">
        <v>306</v>
      </c>
      <c r="B99" s="48">
        <v>93</v>
      </c>
      <c r="C99" s="54" t="s">
        <v>307</v>
      </c>
      <c r="D99" s="54" t="s">
        <v>308</v>
      </c>
      <c r="E99" s="54" t="s">
        <v>55</v>
      </c>
      <c r="F99" s="55">
        <v>1956</v>
      </c>
      <c r="G99" s="51">
        <v>0.029201388888888888</v>
      </c>
      <c r="H99" s="52">
        <f t="shared" si="1"/>
        <v>0.012650462962962964</v>
      </c>
    </row>
    <row r="100" spans="1:8" ht="15.75" customHeight="1">
      <c r="A100" s="47" t="s">
        <v>309</v>
      </c>
      <c r="B100" s="48">
        <v>69</v>
      </c>
      <c r="C100" s="49" t="s">
        <v>310</v>
      </c>
      <c r="D100" s="49" t="s">
        <v>311</v>
      </c>
      <c r="E100" s="49" t="s">
        <v>174</v>
      </c>
      <c r="F100" s="50">
        <v>1981</v>
      </c>
      <c r="G100" s="51">
        <v>0.02974537037037037</v>
      </c>
      <c r="H100" s="52">
        <f t="shared" si="1"/>
        <v>0.013194444444444446</v>
      </c>
    </row>
    <row r="101" spans="1:8" ht="15.75" customHeight="1">
      <c r="A101" s="47" t="s">
        <v>312</v>
      </c>
      <c r="B101" s="48">
        <v>44</v>
      </c>
      <c r="C101" s="49" t="s">
        <v>313</v>
      </c>
      <c r="D101" s="49" t="s">
        <v>314</v>
      </c>
      <c r="E101" s="49" t="s">
        <v>315</v>
      </c>
      <c r="F101" s="50">
        <v>1978</v>
      </c>
      <c r="G101" s="51">
        <v>0.03221064814814815</v>
      </c>
      <c r="H101" s="52">
        <f t="shared" si="1"/>
        <v>0.015659722222222224</v>
      </c>
    </row>
    <row r="102" spans="1:8" ht="15.75" customHeight="1">
      <c r="A102" s="47" t="s">
        <v>316</v>
      </c>
      <c r="B102" s="48">
        <v>107</v>
      </c>
      <c r="C102" s="54" t="s">
        <v>317</v>
      </c>
      <c r="D102" s="54" t="s">
        <v>255</v>
      </c>
      <c r="E102" s="54" t="s">
        <v>318</v>
      </c>
      <c r="F102" s="55">
        <v>1972</v>
      </c>
      <c r="G102" s="51">
        <v>0.032615740740740744</v>
      </c>
      <c r="H102" s="52">
        <f t="shared" si="1"/>
        <v>0.01606481481481482</v>
      </c>
    </row>
    <row r="103" spans="1:8" ht="15.75" customHeight="1">
      <c r="A103" s="39" t="s">
        <v>319</v>
      </c>
      <c r="B103" s="40">
        <v>108</v>
      </c>
      <c r="C103" s="41" t="s">
        <v>320</v>
      </c>
      <c r="D103" s="41" t="s">
        <v>17</v>
      </c>
      <c r="E103" s="41" t="s">
        <v>318</v>
      </c>
      <c r="F103" s="42">
        <v>1965</v>
      </c>
      <c r="G103" s="43">
        <v>0.032615740740740744</v>
      </c>
      <c r="H103" s="44">
        <f t="shared" si="1"/>
        <v>0.01606481481481482</v>
      </c>
    </row>
    <row r="104" spans="1:8" ht="15.75" customHeight="1">
      <c r="A104" s="47" t="s">
        <v>321</v>
      </c>
      <c r="B104" s="48">
        <v>41</v>
      </c>
      <c r="C104" s="49" t="s">
        <v>322</v>
      </c>
      <c r="D104" s="49" t="s">
        <v>323</v>
      </c>
      <c r="E104" s="49" t="s">
        <v>174</v>
      </c>
      <c r="F104" s="50">
        <v>1987</v>
      </c>
      <c r="G104" s="51">
        <v>0.03396990740740741</v>
      </c>
      <c r="H104" s="52">
        <f t="shared" si="1"/>
        <v>0.017418981481481483</v>
      </c>
    </row>
    <row r="105" spans="1:8" ht="15.75" customHeight="1">
      <c r="A105" s="47" t="s">
        <v>324</v>
      </c>
      <c r="B105" s="48">
        <v>38</v>
      </c>
      <c r="C105" s="49" t="s">
        <v>325</v>
      </c>
      <c r="D105" s="49" t="s">
        <v>243</v>
      </c>
      <c r="E105" s="49" t="s">
        <v>326</v>
      </c>
      <c r="F105" s="50">
        <v>1982</v>
      </c>
      <c r="G105" s="51">
        <v>0.03615740740740741</v>
      </c>
      <c r="H105" s="52">
        <f t="shared" si="1"/>
        <v>0.019606481481481485</v>
      </c>
    </row>
    <row r="106" spans="1:8" ht="15.75" customHeight="1">
      <c r="A106" s="47" t="s">
        <v>327</v>
      </c>
      <c r="B106" s="48">
        <v>91</v>
      </c>
      <c r="C106" s="54" t="s">
        <v>328</v>
      </c>
      <c r="D106" s="54" t="s">
        <v>329</v>
      </c>
      <c r="E106" s="54" t="s">
        <v>247</v>
      </c>
      <c r="F106" s="55">
        <v>2000</v>
      </c>
      <c r="G106" s="51">
        <v>0.040983796296296296</v>
      </c>
      <c r="H106" s="52">
        <f t="shared" si="1"/>
        <v>0.024432870370370372</v>
      </c>
    </row>
    <row r="107" spans="1:8" ht="15.75" customHeight="1" thickBot="1">
      <c r="A107" s="83" t="s">
        <v>330</v>
      </c>
      <c r="B107" s="84">
        <v>90</v>
      </c>
      <c r="C107" s="85" t="s">
        <v>331</v>
      </c>
      <c r="D107" s="85" t="s">
        <v>332</v>
      </c>
      <c r="E107" s="85" t="s">
        <v>247</v>
      </c>
      <c r="F107" s="86">
        <v>2001</v>
      </c>
      <c r="G107" s="87">
        <v>0.04099537037037037</v>
      </c>
      <c r="H107" s="89">
        <f t="shared" si="1"/>
        <v>0.024444444444444446</v>
      </c>
    </row>
  </sheetData>
  <sheetProtection/>
  <mergeCells count="1">
    <mergeCell ref="A1:H1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2017-03-12T10:28:25Z</cp:lastPrinted>
  <dcterms:created xsi:type="dcterms:W3CDTF">2017-03-12T08:32:31Z</dcterms:created>
  <dcterms:modified xsi:type="dcterms:W3CDTF">2017-03-12T10:29:59Z</dcterms:modified>
  <cp:category/>
  <cp:version/>
  <cp:contentType/>
  <cp:contentStatus/>
</cp:coreProperties>
</file>